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80" windowWidth="13395" windowHeight="9210" activeTab="2"/>
  </bookViews>
  <sheets>
    <sheet name="สรุป 9 กลยุทธ์ 52 มาตรการ" sheetId="7" r:id="rId1"/>
    <sheet name="ผลการดำเนินงาน 2554" sheetId="6" r:id="rId2"/>
    <sheet name="กลยุทธ2" sheetId="1" r:id="rId3"/>
    <sheet name="กลยุทธ3" sheetId="2" r:id="rId4"/>
    <sheet name="กลยุทธ์4" sheetId="3" r:id="rId5"/>
    <sheet name="กลยุทธ์5" sheetId="4" r:id="rId6"/>
    <sheet name="กลยุทธ์6" sheetId="5" r:id="rId7"/>
  </sheets>
  <calcPr calcId="125725"/>
</workbook>
</file>

<file path=xl/calcChain.xml><?xml version="1.0" encoding="utf-8"?>
<calcChain xmlns="http://schemas.openxmlformats.org/spreadsheetml/2006/main">
  <c r="U5" i="7"/>
  <c r="T5"/>
  <c r="U4"/>
  <c r="T4"/>
</calcChain>
</file>

<file path=xl/sharedStrings.xml><?xml version="1.0" encoding="utf-8"?>
<sst xmlns="http://schemas.openxmlformats.org/spreadsheetml/2006/main" count="397" uniqueCount="278">
  <si>
    <t>หน่วยงาน สำนักวิทยบริการและเทคโนโลยีสารสนเทศ</t>
  </si>
  <si>
    <t>ประจำปี 2554</t>
  </si>
  <si>
    <t>กลยุทธ์ที่ 2 สร้างความเข้มแข็งทางวิชาชีพเฉพาะทาง</t>
  </si>
  <si>
    <t>กลวิธี / มาตรการ</t>
  </si>
  <si>
    <t>ตัวชี้วัด</t>
  </si>
  <si>
    <t>หน่วย</t>
  </si>
  <si>
    <t>เป้าหมาย</t>
  </si>
  <si>
    <t>ผลการดำเนินงาน</t>
  </si>
  <si>
    <t>รายละเอียด</t>
  </si>
  <si>
    <t>ห้อง</t>
  </si>
  <si>
    <t>1.2.6   Microsoft Certified IT Professional</t>
  </si>
  <si>
    <t>1.2.11 JAVA Certified</t>
  </si>
  <si>
    <t>1.2.12 Advance Programming</t>
  </si>
  <si>
    <t>ห้องปฏิบัติการมาตรฐานวิชาชีพด้าน Microsoft Certified IT Professional จำนวน 1 ห้องเรียน</t>
  </si>
  <si>
    <t>ห้องปฏิบัติการมาตรฐานวิชาชีพด้าน  JAVA Certified  จำนวน 1 ห้องเรียน</t>
  </si>
  <si>
    <t>ห้องปฏิบัติการมาตรฐานวิชาชีพด้าน Advance Programming  จำนวน 1 ห้องเรียน</t>
  </si>
  <si>
    <t>เป็นห้องฝึกอบรมการปฏิบัติการมาตรฐานวิชาชีพด้าน JAVA Certified ให้กับบุคลากร และอาจารย์</t>
  </si>
  <si>
    <t>เป็นห้องฝึกอบรมการปฏิบัติการมาตรฐานวิชาชีพด้านการเขียนโปรแกรมระบบงานขั้นสูงให้แก่บุคลากร และอาจารย์</t>
  </si>
  <si>
    <t>เป็นห้องฝึกอบรมปฏิบัติการมาตรฐานวิชาชีพด้าน Microsoft Certified IT Professional ให้กับบุคลากร และอาจารย์</t>
  </si>
  <si>
    <t xml:space="preserve">        </t>
  </si>
  <si>
    <t>1.2  จำนวนห้องปฏิบัติการ มาตรฐานวิชาชีพด้าน IT</t>
  </si>
  <si>
    <t>กลยุทธ์ที่ 3 บริหารจัดการเชิงรุก</t>
  </si>
  <si>
    <t>มาตรฐาน</t>
  </si>
  <si>
    <t>1. สร้างเครือข่ายฐานข้อมูล และระบบสารสนเทศ เพื่อการบริหาร</t>
  </si>
  <si>
    <t>1.1.2   มาตรฐานระบบปฏิบัติการ</t>
  </si>
  <si>
    <t xml:space="preserve">มทร.พระนครมีระบบปฏิบัติการมาตรฐาน สำหรับเครื่องแม่ข่าย 2  ระบบ คือ ระบบปฏิบัติการ Microsoft Windows Server 2003 &amp; 2008  และระบบปฎิบัติการ Linux  และมีระบบปฏิบัติการมาตรฐานเครื่องลูกข่าย 2 ระบบ คือ Microsoft  Windows 7  และ Microsoft  Windows XP Professional
</t>
  </si>
  <si>
    <t>1.1.3   มาตรฐานระบบ การจัดการฐานข้อมูล</t>
  </si>
  <si>
    <t xml:space="preserve">มทร.พระนครมีระบบปฏิบัติการมาตรฐานสำหรับเครื่องแม่ข่ายและเครื่องลูกข่ายจำนวน 4  ระบบ
</t>
  </si>
  <si>
    <t>ระบบ</t>
  </si>
  <si>
    <t xml:space="preserve">1.1.14 ระบบงาน ERP, BPM, HRM </t>
  </si>
  <si>
    <t>1.1.15 ระบบงาน BI</t>
  </si>
  <si>
    <t>1.1.13 ระบบงานที่ได้รับการ   พัฒนาสู่การเปลี่ยนแปลง</t>
  </si>
  <si>
    <t xml:space="preserve">มทร.พระนครพัฒนาระบบงานที่ได้รับการพัฒนาสู่การเปลี่ยนแปลง จำนวน 2 ระบบในปี 2554
</t>
  </si>
  <si>
    <t>มทร.พระนครพัฒนาระบบงานที่ได้รับการพัฒนาสู่การเปลี่ยนแปลง จำนวน 2 ระบบ คือ (1) ระบบสารบรรณอิเล็กทรอนิกส์ เป็นการนำระบบคอมพิวเตอร์เครือข่ายมาใช้เพื่อการรับ-ส่งเอกสารราชการ ทำให้ลดปริมาณการใช้กระดาษ รับส่งเอกสารรวดเร็ว ค้นหาเอกสารง่าย สะดวก (2) ระบบประเมินผลการเรียนการสอนออนไลน์ ซึ่งสามารถประเมินได้ตลอด 24 ชั่วโมงลดภาระงานเจ้าหน้าที่เก็บข้อมูลการประเมินและผลการประเมินถูกคำนวณด้วยระบบคอมพิวเตอร์ทำให้ได้ค่าที่ถูกต้อง แม่นยำ รวดเร็วเป็นมาตรฐานเดียวกัน</t>
  </si>
  <si>
    <t>มทร.พระนครมีมาตรฐานระบบการจัดการฐานข้อมูลที่ใช้อยู่จำนวน 2  ระบบ</t>
  </si>
  <si>
    <t>มทร.พระนครจัดทำระบบงาน ERP, BPM, HRM แล้วเสร็จจำนวน 1 ระบบ</t>
  </si>
  <si>
    <t>มทร.พระนครจัดทำระบบงาน ERP, BPM, HRM แล้วเสร็จจำนวน 1 ระบบนำไปใช้ปฎิบัติงานจริงในด้านการบัญชีการเงิน การเบิกจ่าย การทำงบดุลเสร็จสิ้นรวดเร็ว ระบบการตั้งงบประมาณ การจัดสรรงบประมาณ การติดตามผลการใช้เงินงบประมาณ มีระบบบุคลากร เก็บข้อมูลประวัติบุคลากร การฝึกอบรม เงินเดือน การเลื่อนขั้น เครื่องราชอิสริยาภรณ์ เป็นต้น</t>
  </si>
  <si>
    <t>มทร.พระนครจัดทำระบบงาน BI แล้วเสร็จจำนวน 1 ระบบ</t>
  </si>
  <si>
    <t xml:space="preserve">ระบบงาน BI เป็นระบบรายงานสรุปด้านการเงิน งบประมาณ เป็นระบบเตือนเฝ้าระวัง สำหรับผู้บริหารในการตัดสินใจ  ที่สามารถเรียกดูข้อมูลได้ง่าย เป็นการนำเสนอในรูปตาราง กราฟ การมีข้อมูลแจ้งเตือนสถานการณ์ที่สำคัญและเครื่องมือทางด้านการข่าวและการค้นหาข้อมูล  สามารถเห็นภาพรวมของมหาวิทยาลัยในด้านต่างๆ ได้ในหลายมิติ หรือสามารถจำแนกข้อมูลในแต่ละภารกิจได้อย่างชัดเจน ลดความซ้ำซ้อนในการดำเนินการทางข้อมูล
</t>
  </si>
  <si>
    <t>1.1.16 ลิขสิทธิ์ซอฟแวร์และระบบปฏิบัติการ</t>
  </si>
  <si>
    <t>มหาวิทยาลัยมีลิขสิทธิ์ซอฟแวร์ของ Microsoft Licence
Campus Agreement จำนวน 1 ระบบ</t>
  </si>
  <si>
    <t xml:space="preserve">มหาวิทยาลัยได้ทำข้อตกลงสิทธิใช้งานซอฟต์แวร์ระบบปฏิบัติการต่าง ๆ ตามระยะเวลาที่กำหนดไว้ ซึ่งเป็นลิขสิทธิ์แบบทั้งองค์กรนั้น แม้ว่าจำนวนคอมพิวเตอร์หรือผู้ใช้จะเพิ่มขึ้น ลูกค้าจะยังคงได้รับลิขสิทธิ์การใช้งานอย่างครบถ้วนตามระยะเวลาที่กำหนดไว้ข้อตกลงในการใช้ซอฟท์แวร์สำหรับสถานศึกษา ระหว่าง บริษัทไมโครซอฟท์ (ประเทศไทย) และมหาวิทยาลัยเทคโนโลยีราชมงคลพระนคร เพื่อให้สามารถจัดการเรียนการสอนให้สอดคล้องและทันกับสภาวะการเปลี่ยนแปลงของเทคโนโลยี โดยได้รับสิทธิ และประโยชน์ในการใช้ซอฟท์แวร์อย่างถูกต้องและครบถ้วน </t>
  </si>
  <si>
    <t>3.2.4    ระบบศูนย์ข้อมูลสารสนเทศ</t>
  </si>
  <si>
    <t>สำนักวิทยบริการฯ พัฒนาระบบ
บริการข้อมูลสารสนเทศแล้วเสร็จจำนวน 1 ระบบ</t>
  </si>
  <si>
    <t xml:space="preserve">3.2.9    ระบบการประกันคุณภาพ </t>
  </si>
  <si>
    <t>สำนักวิทยบริการฯ พัฒนาระบบติดตามการพัฒนาคุณภาพภายใน (IQA) แล้วเสร็จและนำไปใช้ในปี 2554 จำนวน 1 ระบบ
 1 ระบบ</t>
  </si>
  <si>
    <t>มทร.พระนครมีมาตรฐานระบบการจัดการฐานข้อมูลที่ใช้จำนวน  2  ระบบ คือ ระบบฐานข้อมูล MySQL ระบบฐานข้อมูล Microsoft  SQL ใช้สำหรับเป็นโปรแกรมจัดเก็บฐานข้อมูลของมหาวิทยาลัย</t>
  </si>
  <si>
    <t>โปรแกรมระบบติดตามการพัฒนาคุณภาพภายใน (IQA) เป็นระบบติดตามการดำเนินงานด้านคุณภาพของคณะและหน่วยงานทุกหน่วยที่ต้องรายงานผลการดำเนินงานผ่านระบบ ให้ผู้บริหารสามารถตรวจสอบและเฝ้าระวังการดำเนินงานด้านคุณภาพของหน่วยงานในสังกัดได้อย่างสะดวก รวดเร็ว ผู้ตรวจประเมินสามารถตรวจสอบและรายงานผลการประเมินผ่านระบบได้ทันที</t>
  </si>
  <si>
    <t>3. ปรับปรุงพัฒนาระบบงานสู่การเปลี่ยนแปลง</t>
  </si>
  <si>
    <t>คน</t>
  </si>
  <si>
    <t xml:space="preserve">มาวิทยาลัยได้ทำการจดทะเบียนใบรับรองอิเล็กทรอนิกส์(*.rmutp.ac.th) กับทางองค์กรผู้ออกใบรับรอง(CA) Godaddy.com, Inc. Certificate Authority (CA) เป็นหน่วยงานหรือเครื่องเซิร์ฟเวอร์ที่ให้บริการออกใบรับรองให้แก่ผู้ใช้ หน่วยงานดังกล่าวนี้ต้องเป็นหน่วยงานที่ถูกต้องตามกฎหมาย </t>
  </si>
  <si>
    <t>5. พัฒนาโครงสร้างพื้นฐานด้าน ICT เพื่อการบริหารจัดการและการให้บริการทางการศึกษา</t>
  </si>
  <si>
    <t>5.2.5 ระบบเพิ่มความเร็วการใช้งานอินเทอร์เน็ตเครือข่ายสาขาย่อย</t>
  </si>
  <si>
    <t>5.2.6 ระบบเก็ตเวย์ของเครือข่ายหลัก</t>
  </si>
  <si>
    <t>ทำการปรับปรุงระบบไฟร์วอลล์ (Firewall) ของมหาวิทยาลัยจำนวน 1 ระบบ</t>
  </si>
  <si>
    <t>ทำการอัพเกรดเวอร์ชั่นของซอฟท์แวร์ของอุปกรณ์ไฟร์วอลล์เป็นเวอร์ชั่นใหม่และปรับแต่งการตั้งค่าของอุปกรณ์ใหม่ (Configuration) โดยสามารถรองรับการใช้งานของผู้ใช้ที่เพิ่มขึ้น</t>
  </si>
  <si>
    <t>5.2.23 บำรุงรักษาอุปกรณ์ระบบเครือข่ายคอมพิวเตอร์</t>
  </si>
  <si>
    <t>มีการต่อสัญญาบำรุงรักษาอุปกรณ์ระบบเครือข่ายคอมพิวเตอร์กับทางบริษัทผู้รับผิดชอบ จำนวน 1 ระบบ</t>
  </si>
  <si>
    <t>ทำทุกปี ปีละ 1 ระบบงานเดิม - ปรับปรุงอุปกรณ์รักษาความปลอดภัยสำหรับ Email Gateway - สามารถทำการดาวน์โหลด Signature ได้โดยอัตโนมัติ</t>
  </si>
  <si>
    <t>5.2.24 บำรุงรักษาอุปกรณ์เครือข่ายสารสนเทศระดับ WAN</t>
  </si>
  <si>
    <t>มีการต่อสัญญาบำรุงรักษาอุปกรณ์ระบบเครือข่ายสารสนเทศระดับ WAN กับทางบริษัทผู้รับผิดชอบ จำนวน 1 ระบบ</t>
  </si>
  <si>
    <t>ทำทุกปี ปีละ 1 ระบบงานเดิม =- ปรับรุ่นระบบปฏิบัติการอุปกรณ์จัดการช่องสัญญานเครือข่าย - ทำการอัพเดทชนิดของบริการ (Service Protocol) สำหรับอุปกรณ์จัดการช่องสัญญานเครือข่าย</t>
  </si>
  <si>
    <t>5.3.2 ระบบป้องกันไวรัสสำหรับเครื่องลูกข่ายแบเรียลไทม์</t>
  </si>
  <si>
    <t>พัฒนาระบบป้องกันไวรัสสำหรับเครื่องลูกข่ายแบบเรียลไทม์ (Bitdefender) จำนวน 1 ระบบ</t>
  </si>
  <si>
    <t>พัฒนาระบบป้องกันไวรัสสำหรับเครื่องลูกข่ายแบบเรียลไทม์ (Bitdefender) โดยนำมาติดตั้งใช้กับเครื่องคอมพิวเตอร์สำนักงานตามหน่วยงานต่างๆของทางมหาวิทยาลัย</t>
  </si>
  <si>
    <t>5.3.13 บำรุงรักษาอุปกรณ์ระบบความมั่นคงปลอดภัย</t>
  </si>
  <si>
    <t>มีการต่อสัญญารักษาอุปกรณ์ระบบความมั่นคงปลอดภัยกับทางบริษัทผู้รับผิดชอบ จำนวน 1 ระบบ</t>
  </si>
  <si>
    <t>ทำทุกปี ปีละ 1 ระบบงานเดิม - ปรับรุ่นระบบปฏิบัติการอุปกรณ์ป้องกันระบบเครือข่าย</t>
  </si>
  <si>
    <t>ร้อยละ</t>
  </si>
  <si>
    <t>เป็นโครงการฝึกอบรมคอมพิวเตอร์สำหรับผู้บริหารระดับ อธิการบดี รองอธิการบดี ผู้ช่วยอธิการบดี คณบดี รองคณบดี ผู้ช่วยคณบดี ผู้อำนวยการกอง สำนัก สถาบัน ศูนย์ มีวัตถุประสงค์เพื่อให้ผู้บริหารรับทราบเกี่ยวกับสถานะของระบบสารสนเทศของมหาวิทยาลัยให้สามารถนำระบบไปใช้ในการบริหารงานที่เกี่ยวข้องได้อย่างเต็มประสิทธิภาพ</t>
  </si>
  <si>
    <t xml:space="preserve">2.1.1 ระบบห้องสมุดอิเล็กทรอนิกส์ </t>
  </si>
  <si>
    <t>ระบบงาน</t>
  </si>
  <si>
    <t>รายการ</t>
  </si>
  <si>
    <t xml:space="preserve">2.1.4 ระบบการระบุหนังสือด้วยคลื่นวิทยุ </t>
  </si>
  <si>
    <t>เล่ม</t>
  </si>
  <si>
    <t xml:space="preserve">2.1.5 ระบบหนังสืออิเล็กทรอนิกส์ </t>
  </si>
  <si>
    <t>จัดทำเอกสารฉบับเต็มในรูปอิเล็กทรอนิกส์ซึ่งเป็นผลงานวิชาการของบุคลากรเพื่อเผยแพร่ลงฐานข้อมูลThailisจำนวน 233 รายการ</t>
  </si>
  <si>
    <t xml:space="preserve">2.1.3 ระบบฐานข้อมูลเอกสารฉบับเต็ม ในรูปอิเล็กทรอนิกส์ </t>
  </si>
  <si>
    <t>ทำการติดแผงคลื่นวิทยุ RFID ที่หนังสือ เพื่อป้องกันการสูญหายจำนวน 55,000 เล่ม</t>
  </si>
  <si>
    <t>3.1.12 สื่อการเรียนรู้แบบอีเลินนิ่ง</t>
  </si>
  <si>
    <t>วิชา</t>
  </si>
  <si>
    <t xml:space="preserve">จำนวนสื่ออิเล็กทรอนิกส์แบบ e-Learning ได้ดำเนินการเสร็จสมบูรณ์ มีจำนวนทั้งหมด 22 รายวิชา 
</t>
  </si>
  <si>
    <t>กลุ่มงานนวัตกรรมละเทคโนโลยีการศึกษา ได้ผลิตสื่อ e-Learning โดยแบ่งได้ 8 คณะ จำนวนทั้งหมด 22 รายวิชา ดังนี้ (1) วิชาการควบคุมอันดับและพีแอลซี (2) วิชาระบบปฎิบัติการและซอฟต์แวร์ระบบ (3) วิชาการตัดต่อภาพและเสียง (4) วิชาเทคโนโลยีการถ่ายภาพ 5) วิชาคอมพิวเตอร์เพื่อเทคโนโลยีสื่อสารมวลชน (6) วิชาผลิตรายการโทรทัศน์ (7) วิชากฎหมายและจริยธรรมสื่อสารมวลชน (8) วิชาการรณรงค์โฆษณา (9) วิชาหลักการโฆษณาและประชาสัมพันธ์ (10) วิชาระบบสารสนเทศทางการบัญชี (11) วิชาหลักการจัดการ (12) วิชาเธอร์ไมโดนามิกส์ (13) วิชางานเครื่องมือกล 1 (14) วิชาอาหารไทยและขนมไทย (15) วิชาการวิเคราะห์โครงสร้างผ้า (16) วิชาหลักการประกอบอาหารและโภชนาการ (17) วิชาวิทยาศาสตร์การอาหารและโภชนาการเบื้องต้น (18) วิชาระบบย้อมสีสิ่งทอ 1 (19) วิชาประวัติศาสตร์ศิลป์ (20) วิชาการเตรียมโครงการ (21) วิชาสารสนเทศและการศึกษาค้นคว้า (22) วิชาแคลคูลัส 1 สำหรับวิศวกร</t>
  </si>
  <si>
    <t>3.1.13 สื่อการเรียนรู้แบบการเรียนรู้ตามอัธยาศัย</t>
  </si>
  <si>
    <t>เรื่อง</t>
  </si>
  <si>
    <t>จำนวนสื่อ  Video On Demand  ได้ดำเนินการผลิตรายการ  ได้ดำเนินการผลิตเสร็จสมบูรณ์ มีทั้งหมด 10 รายวิชา จำนวน 128 ตอน</t>
  </si>
  <si>
    <t>กลุ่มงานนวัตกรรมละเทคโนโลยีการศึกษา ได้ผลิตรายการโทรทัศน์ทางไกลผ่านดาวเทียม จำนวน 10 รายวิชา ดังนี้ (1) ระบบปฏิบัติการ (2) สร้างสรรค์งานผ้า 2 (3) การเขียนภาษาอังกฤษ 1 (4) สร้างสรรค์งานผ้า 3 (5) จักรอุตสาหกรรมใช้ง่าย รายได้ดี (6) แบบตัดเสื้อชาย (7) อุปกรณ์อิเล็กทรอนิกส์และการออกแบบวงตร (8) อาหารจานด่วนเพื่อสุขภาพ 8 (9) ศิลปะการแกะสลักผัก ผลไม้ และสบู่ 6 (10) ก้าวไกลกับสถาบันวิจัยและพัฒนา มทร.พระนคร</t>
  </si>
  <si>
    <t xml:space="preserve">3.1.14  ฐานข้อมูลอ้างอิงงานวิจัย </t>
  </si>
  <si>
    <t>ฐานข้อมูล</t>
  </si>
  <si>
    <t>สวท.พัฒนาระบบคลังความรู้จำนวน 1 ระบบ</t>
  </si>
  <si>
    <t>5. พัฒนาการจัดการความรู้โดยใช้ ICT  เป็นฐาน (ICT -Based  Knowledge)</t>
  </si>
  <si>
    <t>ระบบคลังความรู้ มหาวิทยาลัยเทคโนโลยีราชมงคลพระนคร จำนวน 1 ระบบประกอบด้วย ฐานข้อมูลทะเบียนความรู้ ฐานข้อมูลความรู้ KM Blog  เว็ปไซต์การจัดการความรู้ แลกเปลี่ยนเรียนรู้</t>
  </si>
  <si>
    <t>1.1  จำนวนมาตรฐานและระบบสถาปัตยกรรม ของระบบ ICT</t>
  </si>
  <si>
    <t>7. จัดการเรียนรู้เพื่อเสริมสร้างและซ่อมเสริมฐานความรู้ให้แก่นักศึกษา</t>
  </si>
  <si>
    <t xml:space="preserve">กลยุทธ์ที่ 5 พัฒนาศักยภาพของบุคลากรทางการศึกษาทุกระดับ   </t>
  </si>
  <si>
    <t>มาตรการ</t>
  </si>
  <si>
    <t>ผลการดำเนินการ</t>
  </si>
  <si>
    <t>4. จัดทำ Training Roadmap  สำหรับสายวิชาการ</t>
  </si>
  <si>
    <t xml:space="preserve">4.4 จำนวนบุคลากรสายวิชาการ ที่ได้รับการพัฒนาด้าน ICT </t>
  </si>
  <si>
    <t>3. พัฒนาการเรียนรู้โดยใช้ ICT เป็นฐาน (ICT-Based Leaning)</t>
  </si>
  <si>
    <t>3.1.3 ระบบถ่ายทำรายการโทรทัศน์เพื่อการผลิต</t>
  </si>
  <si>
    <t>พัฒนาระบบถ่ายทำโทรทัศน์ จำนวน 1 ระบบ</t>
  </si>
  <si>
    <t>จัดหาอุปกรณ์ถ่ายทำรายการโทรทัศน์เพิ่มเติมคือ กล้องสตูดิโอและชุดควบคุมกล้อง 1 ชุด ไมโครโฟนสตูดิโอ ไร้สาย 1 ชุด</t>
  </si>
  <si>
    <t>5. จัดทำ Training Roadmap  สำหรับสายสนับสนุน</t>
  </si>
  <si>
    <t xml:space="preserve">5.3 จำนวนผู้บริหารมหาวิทยาลัยที่ได้รับการพัฒนาด้าน ICT </t>
  </si>
  <si>
    <t>5.4 จำนวนบุคลากรสายสนับสนุนที่ได้รับการพัฒนาด้าน ICT</t>
  </si>
  <si>
    <t>กลยุทธ์ที่ 6 ให้บริการวิชาการแก่สังคม เพื่อสร้างและพัฒนาอาชีพ โดยยึดหลักของเศรษฐกิจพอเพียง</t>
  </si>
  <si>
    <t>4. พัฒนาศูนย์สารนิเทศ และการบริการวิชาการ (e-Resource)</t>
  </si>
  <si>
    <t xml:space="preserve">4.2.3 พัฒนาระบบบริการ ฐานข้อมูลงานวิจัย </t>
  </si>
  <si>
    <t>2. พัฒนาระบบห้องสมุดอิเล็กทรอนิกส์ (e-library)</t>
  </si>
  <si>
    <t>8. พัฒนาการบริหารจัดการองค์กร ด้วยหลักธรรมาภิบาล</t>
  </si>
  <si>
    <t>8.1 จำนวนหน่วยงานที่มีการบริหารจัดการด้วยหลักธรรมาภิบาลตามพันธกิจ</t>
  </si>
  <si>
    <t>ระบบบริการข้อมูลสารสนเทศ 
Data Center เป็นระบบรายงานข้อมูลพื้นฐานของมหาวิทยาลัย ประกอบด้วยข้อมูลจำนวนนักศึกษาจำแนกตามสาขาวิชา คณะ หลักสูตร ปีการศึกษา ข้อมูลหลักสูตรทั้งหมดที่เปิดสอน สาขาวิชา ข้อมูลบุคลากรจำแนกตามหน่วยงาน ประเภทบุคลากร ข้อมูลบัณฑิต ภาวะการมีงานทำ ข้อมูลการเงิน รวมถึงข้อมูลเชิงปรียบเทียบทางสถิติต่าง ๆ  สามารถดูได้ที่http://dc.rmutp.ac.th/datacenter/</t>
  </si>
  <si>
    <t>ได้จัดทำฐานข้อมูลคลังปัญญา</t>
  </si>
  <si>
    <t>เพื่อรวบรวมจัดเก็บและให้</t>
  </si>
  <si>
    <t>บริการสารสนเทศและงานวิจัย</t>
  </si>
  <si>
    <t>ซึ่งเป็นผลงานของบุคลากร</t>
  </si>
  <si>
    <t>มหาวิทยาลัย  ดังนี้</t>
  </si>
  <si>
    <t>วิทยานิพนธ์ = 14</t>
  </si>
  <si>
    <t>ค้นคว้าอิสระ = 11</t>
  </si>
  <si>
    <t>บทความ = 2</t>
  </si>
  <si>
    <t>รายงานการวิจัย = 327</t>
  </si>
  <si>
    <t>รวม = 354</t>
  </si>
  <si>
    <t>327  เรื่อง</t>
  </si>
  <si>
    <t>1 ระบบ</t>
  </si>
  <si>
    <t>233 รายการ</t>
  </si>
  <si>
    <t>55,000 เล่ม</t>
  </si>
  <si>
    <t>9000 เล่ม</t>
  </si>
  <si>
    <t>ตอน</t>
  </si>
  <si>
    <t>กลยุทธ์ที่ 4 พัฒนานักศึกษาและบัณฑิตให้เป็นทรัพยากรมนุษย์ที่มีคุณค่า และให้มีคุณลักษณะของบัณฑิตที่พึงประสงค์</t>
  </si>
  <si>
    <t>ได้จัดทำหนังสืออิเล็กทรอนิกส์ลงใน RMUTP e-Book เพื่อให้บริการแก่บุคลากรจำนวน 9,000 เล่ม</t>
  </si>
  <si>
    <t xml:space="preserve">2.1 จำนวนทรัพยากรห้องสมุดอิเล็กทรอนิกส์ </t>
  </si>
  <si>
    <t>อุปกรณ์ระบบห้องสมุดอัตโนมัติสำหรับ Walai Autolib โดยงานห้องสมุดได้บันทึกรายการทรัพยากรสารสนเทศเพื่อออกให้บริการแก่บุคลากรจำนวน 1 ระบบ</t>
  </si>
  <si>
    <t>7.3.1 ฝึกอบรมและพัฒนาด้าน ICT ให้แก่นักศึกษา</t>
  </si>
  <si>
    <t>297 คน</t>
  </si>
  <si>
    <t xml:space="preserve"> 1. Microsoft  word  2010  งบประมาณ 59,156  บาท</t>
  </si>
  <si>
    <t xml:space="preserve">    จำนวนนักศึกษา  51  คน</t>
  </si>
  <si>
    <t xml:space="preserve"> 2. Microsoft  Excel  2010   งบประมาณ 50,700 บาท</t>
  </si>
  <si>
    <t xml:space="preserve">    จำนวนนักศึกษา  45  คน</t>
  </si>
  <si>
    <t xml:space="preserve">      ที่ได้รับการพัฒนาด้าน ICT </t>
  </si>
  <si>
    <t>และเทคโนโลยีสารสนเทศ และบุคลากรของ สวท. ดังนี้</t>
  </si>
  <si>
    <t xml:space="preserve">   1. หลักสูตร Ms  words 2010  จำนวน 4  คน</t>
  </si>
  <si>
    <t xml:space="preserve">   2. หลักสูตร Ms  Excel 2010  จำนวน 6  คน</t>
  </si>
  <si>
    <t xml:space="preserve">   3. หลักสูตร Ms  PowerPoint 2010  จำนวน 4 คน</t>
  </si>
  <si>
    <t>ประสิทธิภาพ</t>
  </si>
  <si>
    <t xml:space="preserve">   1. หลักสูตร Ms  words 2010  จำนวน  16  คน</t>
  </si>
  <si>
    <t xml:space="preserve">   2. หลักสูตร Ms  Excel 2010  จำนวน  12  คน</t>
  </si>
  <si>
    <t xml:space="preserve">   3. หลักสูตร Ms  PowerPoint 2010  จำนวน  15  คน</t>
  </si>
  <si>
    <t>4.4.1 จำนวนบุคลากรสายวิชาการ</t>
  </si>
  <si>
    <t>5.4.1 จำนวนบุคลากรสายสนับสนุน</t>
  </si>
  <si>
    <t xml:space="preserve"> - โครงการฝึกอบรมเทคโนโลยีสารสนเทศเพื่อการเรียนรู้</t>
  </si>
  <si>
    <t>หลักสูตร Network Fundamental วัตถุประสงค์เพื่อพัฒนา</t>
  </si>
  <si>
    <t>ความรู้ความสามารถและทักษะของบุคลากรด้านคอมพิวเตอร์</t>
  </si>
  <si>
    <t>ให้ทันต่อการเปลี่ยนแปลงและได้มาตรฐาน งบประมาณ</t>
  </si>
  <si>
    <t>59,574  บาท  จำนวน  5  คน</t>
  </si>
  <si>
    <t xml:space="preserve"> - โครงการฝึกอบรมเตรียมสอบรับรองมาตรฐานสากล</t>
  </si>
  <si>
    <t>Microsoft office 2010 เงินงบประมาณ 141,746 บาท</t>
  </si>
  <si>
    <t>วัตถุประสงค์ เพื่อเตรียมความพร้อมก่อนการสอบความรู้</t>
  </si>
  <si>
    <t>มาตรฐานไมโครซอฟต์ให้แก่อาจารย์ผู้สอนสาขาคอมพิวเตอร์</t>
  </si>
  <si>
    <t>หลักสูตร บริหารระบบงานทะเบียนนักศึกษา</t>
  </si>
  <si>
    <t>Register Administration งบประมาณ 74,680 บาท</t>
  </si>
  <si>
    <t>ผู้เข้าอบรม 1  คน  วัตถุประสงค์ เพื่อให้บุคลากรสำนักวิทย</t>
  </si>
  <si>
    <t>บริการฯ และสำนักส่งเสริมวิชาการฯสามารถปฏิบัติงานและ</t>
  </si>
  <si>
    <t>ดูแลฐานข้อมูลระบบงานทะเบียนนักศึกษาได้อย่างมี</t>
  </si>
  <si>
    <t xml:space="preserve"> - โครงการฝึกอบรมทักษะการสร้างบทเรียนอีเลิร์นนิง</t>
  </si>
  <si>
    <t>หลักสูตร LMS Introduction &amp; LMS Workshop</t>
  </si>
  <si>
    <t>ครั้งที่  1-4  เงินงบประมาณ 81,451 คน  จำนวน 62 คน</t>
  </si>
  <si>
    <t>วัตถุประสงค์ เพื่อ ฝึกทักษะเบื้องต้นเพื่อการสร้างบทเรียน</t>
  </si>
  <si>
    <t>อีเลิร์นนิงในระบบ LMS(Moodle)แก่ผู้สอนบทเรียนอีเลิร์นนิง</t>
  </si>
  <si>
    <t>เพื่อการเรียนการสอน</t>
  </si>
  <si>
    <t>หลักสูตร ระบบเทคโนโลยีสารสนเทศและเครือข่าย LAN</t>
  </si>
  <si>
    <t>Switching and Wireless  วัตถุประสงค์เพื่อนำความรู้ที่ได้</t>
  </si>
  <si>
    <t>จากการฝึกอบรมมาปรับปรุงพัฒนาระบบงานคอมพิวเตอร์</t>
  </si>
  <si>
    <t xml:space="preserve">ของมหาวิทยาลัยให้มีประสิทธิภาพยิ่งขึ้น </t>
  </si>
  <si>
    <t>งบประมาณ  57,650 บาท  จำนวนผู้อบรม 5 คน</t>
  </si>
  <si>
    <t xml:space="preserve">หลักสูตร Advance Adobe Flash Professional  CS5 </t>
  </si>
  <si>
    <t>&amp; Workshop  งบประมาณ 26,400  บาท  จำนวน  2 คน</t>
  </si>
  <si>
    <t>หลักสูตร  Advanced PHP วัตถุประสงค์ เพื่อพัฒนาความรู้</t>
  </si>
  <si>
    <t>ความสามารถและทักษะของบุคลากรด้านคอมพิวเตอร์</t>
  </si>
  <si>
    <t>ให้ทันต่อการเปลี่ยนแปลงของเทคโนโลยีเพิ่มมากขึ้น</t>
  </si>
  <si>
    <t>เงินงบประมาณ  123,527  บาท  จำนวน  5  คน</t>
  </si>
  <si>
    <t>จำนวน  94  คน</t>
  </si>
  <si>
    <t>59,574  บาท  จำนวน  17  คน</t>
  </si>
  <si>
    <t>ผู้เข้าอบรม  20  คน  วัตถุประสงค์ เพื่อให้บุคลากรสำนักวิทย</t>
  </si>
  <si>
    <t>งบประมาณ  57,650 บาท  จำนวนผู้อบรม 19 คน</t>
  </si>
  <si>
    <t>&amp; Workshop  งบประมาณ 26,400  บาท  จำนวน  10 คน</t>
  </si>
  <si>
    <t>หลักสูตร Microsoft  Excel 2010 สำหรับบุคลากร</t>
  </si>
  <si>
    <t>สายสนับสนุน  วัตถุประสงค์เพื่อพัฒนาความรู้ ความสามารถ</t>
  </si>
  <si>
    <t>และทักษะของบุคลากรสายสนับสนุนและนำความรู้จากการ</t>
  </si>
  <si>
    <t>ฝึกอบรมไปพัฒนาระบบงานคอมพิวเตอร์ให้มีประสิทธิภาพ</t>
  </si>
  <si>
    <t>งินงบประมาณ 60,190 บาท   ผู้เข้าอบรม  56  คน</t>
  </si>
  <si>
    <t>หลักสูตร Microsoft Word 2010 สำหรับบุคลากร</t>
  </si>
  <si>
    <t>เงินงบประมาณ 41,436 บาท   ผู้เข้าอบรม  53  คน</t>
  </si>
  <si>
    <t>เงินงบประมาณ  123,527  บาท  จำนวน  18  คน</t>
  </si>
  <si>
    <t xml:space="preserve"> - โครงการฝึกอบรมการใช้โปรแกรม Microsoft office2010</t>
  </si>
  <si>
    <t>ขั้นสูงสำหรับนักศึกษา  เพื่อพัฒนาควารู้ความสามารถทักษะ</t>
  </si>
  <si>
    <t>นักศึกษา มทร. พระนคร ด้านคอมพิวเตอร์ให้ทันกับการ</t>
  </si>
  <si>
    <t>เปลี่ยนแปลงของเทคโนโลยีมีความรู้ความสมารถตาม</t>
  </si>
  <si>
    <t xml:space="preserve">มาตรฐานสากล  งบปรมาณ 59,156 บาท </t>
  </si>
  <si>
    <t xml:space="preserve">มีหลักสูตร ดังนี้ </t>
  </si>
  <si>
    <t>หลักสูตร การใช้ฐานข้อมูลออนไลน์เพื่อการวิจัย งบประมาณ</t>
  </si>
  <si>
    <t>13,210  บาท  จำนวน  45  คน</t>
  </si>
  <si>
    <t>หลักสูตร ส่งเสริมการรู้สารสนเทศสำนักวิทยบริการ</t>
  </si>
  <si>
    <t xml:space="preserve">และเทคโนโลยีสารสนเทศ  งบประมาณ 15,763  บาท </t>
  </si>
  <si>
    <t>จำนวน  156  คน</t>
  </si>
  <si>
    <t xml:space="preserve">ให้ทันต่อการเปลี่ยนแปลงของเทคโนโลยีเพิ่มมากขึ้น </t>
  </si>
  <si>
    <t>ดำเนินการวันที่ 18 สิงหาคม 2554</t>
  </si>
  <si>
    <t>จำนวน  236 คน</t>
  </si>
  <si>
    <t>ได้ทำการจดทะเบียนใบรับรองอิเล็กทรอนิกส์ (*.rmutp.ac.th) กับทางองค์กรผู้ออกใบรับรอง(CA) Godaddy.com, Inc.</t>
  </si>
  <si>
    <t>สำนักวิทยบริการและเทคโนโลยีสารสนเทศมี การบริหารจัดการองค์กร ด้วยหลักธรรมาภิบาล</t>
  </si>
  <si>
    <t>จัดทำระบบประเมินการดูแลองค์การตามหลักธรรมาภิบาล และให้ผู้บริการได้รับทราบหลักการบริหารจัดการองค์กร ด้วยหลักธรรมาภิบาล และผู้บริการระดับรองผู้อำนวยการ หัวหน้ากลุ่มงานทำการประเมินผู้อำนวยการ http://www.rmutp.ac.th/z.app/goodgovernance/2553/</t>
  </si>
  <si>
    <t>1. พัฒนาห้องปฏิบัติการ</t>
  </si>
  <si>
    <t>3.1  จำนวนทรัพยากรเพื่อการพัฒนาการเรียนรู้ 
โดยใช้ ICT เป็นฐาน</t>
  </si>
  <si>
    <t>5.3  จำนวนทรัพยากรเพื่อการพัฒนาการเรียนรู้โดยใช้ ICT เป็นฐาน</t>
  </si>
  <si>
    <t>5.3.3 ระบบคลังความรู้</t>
  </si>
  <si>
    <t>3.1 จำนวนระบบที่รองรับการทำธุรกรรม</t>
  </si>
  <si>
    <t xml:space="preserve"> 3.1.1 ระบบใบรับรองอิเล็กทรอนิกส์</t>
  </si>
  <si>
    <t>3.2 จำนวนระบบการบริหารจัดการและการให้บริการทางการศึกษาโดยใช้ ICT เป็นฐาน</t>
  </si>
  <si>
    <t xml:space="preserve">5.2 จำนวนทรัพยากร ICT เพื่อการบริหารจัดการและการให้บริการทางการศึกษา </t>
  </si>
  <si>
    <t>เพิ่มความเร็วการใช้งานอินเทอร์เน็ตเครือข่ายสาขาย่อย</t>
  </si>
  <si>
    <t>เพิ่มความเร็วการใช้งานอินเทอร์เน็ตเครือข่ายสาขาย่อยด้วยระบบบริหารจัดการช่องสัญญาณทั้งขาเข้าและขาออกภายในเครือข่าย RMUTP Net</t>
  </si>
  <si>
    <t xml:space="preserve">7.3 จำนวนนักศึกษาที่ได้รับการพัฒนาให้มีความพร้อมด้าน ICT </t>
  </si>
  <si>
    <t>4.2 จำนวนทรัพยากรของศูนย์สารนิเทศและการบริการวิชาการ</t>
  </si>
  <si>
    <t xml:space="preserve">5.3 ระบบความมั่นคงปลอดภัยเทคโนโลยีสารสนเทศ </t>
  </si>
  <si>
    <t>กลยุทธ์/มาตรการ</t>
  </si>
  <si>
    <t>โครงการ/คน/เรื่อง</t>
  </si>
  <si>
    <t>ดำเนินการได้ 4 ตัวชี้วัด</t>
  </si>
  <si>
    <t>1.   พัฒนาห้องปฏิบัติการ</t>
  </si>
  <si>
    <t>2.   พัฒนาระบบห้องสมุดอิเล็กทรอนิกส์ (e-library)</t>
  </si>
  <si>
    <t>3.   พัฒนาการเรียนรู้โดยใช้ ICT เป็นฐาน (ICT-Based Leaning)</t>
  </si>
  <si>
    <t>5.   พัฒนาการจัดการความรู้โดยใช้ ICT เป็นฐาน (ICT -Based  Knowledge)</t>
  </si>
  <si>
    <t>ดำเนินการได้ 6 ตัวชี้วัด</t>
  </si>
  <si>
    <t>1.   สร้างเครือข่ายฐานข้อมูล และระบบสารสนเทศ เพื่อการบริหาร</t>
  </si>
  <si>
    <t>3.   ปรับปรุงพัฒนาระบบงานสู่การเปลี่ยนแปลง</t>
  </si>
  <si>
    <t>5.   พัฒนาโครงสร้างพื้นฐานด้าน ICT เพื่อการบริหารจัดการและการให้บริการทางการศึกษา</t>
  </si>
  <si>
    <t>8.   พัฒนาการบริหารจัดการองค์กร ด้วยหลักธรรมาภิบาล</t>
  </si>
  <si>
    <t>ดำเนินการได้ 1 ตัวชี้วัด</t>
  </si>
  <si>
    <t>7.   จัดการเรียนรู้เพื่อเสริมสร้างและซ่อมเสริมฐานความรู้ให้แก่นักศึกษา</t>
  </si>
  <si>
    <t>กลยุทธ์ที่ 5 พัฒนาศักยภาพของบุคลากรทางการศึกษาทุกระดับ</t>
  </si>
  <si>
    <t>ดำเนินการได้ 3 ตัวชี้วัด</t>
  </si>
  <si>
    <t>330 คน</t>
  </si>
  <si>
    <t>4.   จัดทำ Training Roadmap  สำหรับสายวิชาการ</t>
  </si>
  <si>
    <t>94  คน</t>
  </si>
  <si>
    <t>5.   จัดทำ Training Roadmap  สำหรับสายสนับสนุน</t>
  </si>
  <si>
    <t>ดำเนินการ 18 ส.ค. 54</t>
  </si>
  <si>
    <t>236 คน</t>
  </si>
  <si>
    <t>4.   พัฒนาศูนย์สารนิเทศ และการบริการวิชาการ (e-Resource)</t>
  </si>
  <si>
    <t xml:space="preserve"> 1.2  จำนวนห้องปฏิบัติการ มาตรฐานวิชาชีพด้าน IT</t>
  </si>
  <si>
    <t xml:space="preserve"> 2.1  จำนวนทรัพยากรห้องสมุดอิเล็กทรอนิกส์</t>
  </si>
  <si>
    <t xml:space="preserve"> 3.1  จำนวนทรัพยากรเพื่อการพัฒนาการเรียนรู้โดยใช้ ICT เป็นฐาน</t>
  </si>
  <si>
    <t xml:space="preserve"> 5.3  จำนวนทรัพยากรเพื่อการพัฒนาการเรียนรู้โดยใช้ ICT เป็นฐาน</t>
  </si>
  <si>
    <t xml:space="preserve"> 1.1  จำนวนมาตรฐานและระบบสถาปัตยกรรม ของระบบ ICT</t>
  </si>
  <si>
    <t xml:space="preserve"> 3.1  จำนวนระบบที่รองรับการทำธุรกรรม</t>
  </si>
  <si>
    <t xml:space="preserve"> 3.2  จำนวนระบบการบริหารจัดการและการให้บริการทางการศึกษาโดยใช้ ICT เป็นฐาน</t>
  </si>
  <si>
    <t xml:space="preserve"> 5.2  จำนวนทรัพยากร ICT เพื่อการบริหารจัดการและการให้บริการทางการศึกษา</t>
  </si>
  <si>
    <t xml:space="preserve"> 5.3  ระบบความมั่นคงปลอดภัยเทคโนโลยีสารสนเทศ</t>
  </si>
  <si>
    <t xml:space="preserve"> 8.1  จำนวนหน่วยงานที่มีการบริหารจัดการด้วยหลักธรรมาภิบาลตามพันธกิจ</t>
  </si>
  <si>
    <t xml:space="preserve"> 7.3  จำนวนนักศึกษาที่ได้รับการพัฒนาให้มีความพร้อมด้าน ICT</t>
  </si>
  <si>
    <t xml:space="preserve"> 4.4 จำนวนบุคลากรสายวิชาการ ที่ได้รับการพัฒนาด้าน ICT</t>
  </si>
  <si>
    <t xml:space="preserve"> 5.3 จำนวนผู้บริหารมหาวิทยาลัยที่ได้รับการพัฒนาด้าน ICT</t>
  </si>
  <si>
    <t xml:space="preserve"> 5.4 จำนวนบุคลากรสายสนับสนุนที่ได้รับการพัฒนาด้าน ICT</t>
  </si>
  <si>
    <t xml:space="preserve"> 4.2 จำนวนทรัพยากรของศูนย์สารนิเทศและการบริการวิชาการ</t>
  </si>
  <si>
    <t>หน่วยงาน</t>
  </si>
  <si>
    <t>กลยุทธ์ที่ 1</t>
  </si>
  <si>
    <t>กลยุทธ์ที่ 2</t>
  </si>
  <si>
    <t>กลยุทธ์ที่ 3</t>
  </si>
  <si>
    <t>กลยุทธ์ที่ 4</t>
  </si>
  <si>
    <t>กลยุทธ์ที่ 5</t>
  </si>
  <si>
    <t>กลยุทธ์ที่ 6</t>
  </si>
  <si>
    <t>กลยุทธ์ที่ 7</t>
  </si>
  <si>
    <t>กลยุทธ์ที่ 8</t>
  </si>
  <si>
    <t>กลยุทธ์ที่ 9</t>
  </si>
  <si>
    <t>รวม</t>
  </si>
  <si>
    <t>สำนักสำนักวิทยบริการและเทคโนโลยีสารสนเทศ (แผน)</t>
  </si>
  <si>
    <t>สำนักสำนักวิทยบริการและเทคโนโลยีสารสนเทศ (ดำเนินการ)</t>
  </si>
  <si>
    <t>สรุปจำนวนตัวชี้วัด ของ 9 กลยุทธ์ 52 มาตรการ (อ. มทร.พระนคร)</t>
  </si>
  <si>
    <t>11 ฐาน</t>
  </si>
  <si>
    <t xml:space="preserve">สกอ.ได้บอกรับฐานข้อมูลอิเล็กทรอนิกส์เพื่องานวิจัยให้แก่มหาวิทยาลัยในสังกัด  จำนวน 10  ฐาน คือ
1. ProQuest ABI/INFORM Complete
2. ACM Digital Library
3. H.W.Wilson
4. IEEE/IEE Electronic Library (IEL)
5. ProQuest Digital Dissertations
6. SpringerLink –Journal
7. Web of Science
8. Academic Search Elite
9. Education Research Complete
10. ScienceDirect
และมหาวิทยาลัยได้ดำเนินการบอกรับฐานข้อมูลอิเล็กทรอนิกส์เพิ่มเติมอีก 1 ฐาน คือ 
1. ฐานข้อมูลด้านแฟชั่น WGSN
</t>
  </si>
</sst>
</file>

<file path=xl/styles.xml><?xml version="1.0" encoding="utf-8"?>
<styleSheet xmlns="http://schemas.openxmlformats.org/spreadsheetml/2006/main">
  <fonts count="15">
    <font>
      <sz val="11"/>
      <color theme="1"/>
      <name val="Tahoma"/>
      <family val="2"/>
      <scheme val="minor"/>
    </font>
    <font>
      <b/>
      <sz val="22"/>
      <color theme="1"/>
      <name val="TH SarabunPSK"/>
      <family val="2"/>
    </font>
    <font>
      <b/>
      <sz val="18"/>
      <color theme="1"/>
      <name val="TH SarabunPSK"/>
      <family val="2"/>
    </font>
    <font>
      <b/>
      <sz val="16"/>
      <color theme="1"/>
      <name val="TH SarabunPSK"/>
      <family val="2"/>
    </font>
    <font>
      <b/>
      <sz val="16"/>
      <name val="TH SarabunPSK"/>
      <family val="2"/>
    </font>
    <font>
      <sz val="16"/>
      <name val="TH SarabunPSK"/>
      <family val="2"/>
    </font>
    <font>
      <sz val="11"/>
      <color theme="1"/>
      <name val="TH SarabunPSK"/>
      <family val="2"/>
    </font>
    <font>
      <b/>
      <sz val="14"/>
      <color theme="1"/>
      <name val="TH SarabunPSK"/>
      <family val="2"/>
    </font>
    <font>
      <sz val="14"/>
      <color theme="1"/>
      <name val="Tahoma"/>
      <family val="2"/>
      <scheme val="minor"/>
    </font>
    <font>
      <b/>
      <sz val="14"/>
      <name val="TH SarabunPSK"/>
      <family val="2"/>
    </font>
    <font>
      <sz val="14"/>
      <name val="TH SarabunPSK"/>
      <family val="2"/>
    </font>
    <font>
      <sz val="14"/>
      <color theme="1"/>
      <name val="TH SarabunPSK"/>
      <family val="2"/>
    </font>
    <font>
      <sz val="14"/>
      <color rgb="FFFF0000"/>
      <name val="TH SarabunPSK"/>
      <family val="2"/>
    </font>
    <font>
      <sz val="14"/>
      <color rgb="FFFF0000"/>
      <name val="Tahoma"/>
      <family val="2"/>
      <scheme val="minor"/>
    </font>
    <font>
      <sz val="16"/>
      <color theme="1"/>
      <name val="TH SarabunPSK"/>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E5DFEC"/>
        <bgColor indexed="64"/>
      </patternFill>
    </fill>
    <fill>
      <patternFill patternType="solid">
        <fgColor rgb="FFFDE9D9"/>
        <bgColor indexed="64"/>
      </patternFill>
    </fill>
    <fill>
      <patternFill patternType="solid">
        <fgColor indexed="42"/>
        <bgColor indexed="64"/>
      </patternFill>
    </fill>
  </fills>
  <borders count="25">
    <border>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83">
    <xf numFmtId="0" fontId="0" fillId="0" borderId="0" xfId="0"/>
    <xf numFmtId="0" fontId="2" fillId="0" borderId="0" xfId="0" applyFont="1" applyFill="1" applyBorder="1"/>
    <xf numFmtId="0" fontId="2" fillId="0" borderId="0" xfId="0" applyFont="1" applyFill="1" applyBorder="1" applyAlignment="1">
      <alignment horizontal="center"/>
    </xf>
    <xf numFmtId="0" fontId="0" fillId="0" borderId="0" xfId="0" applyFont="1" applyFill="1" applyBorder="1"/>
    <xf numFmtId="0" fontId="0" fillId="0" borderId="0" xfId="0" applyFont="1" applyFill="1" applyBorder="1" applyAlignment="1">
      <alignment horizontal="center"/>
    </xf>
    <xf numFmtId="0" fontId="5" fillId="0" borderId="3" xfId="0" applyFont="1" applyFill="1" applyBorder="1" applyAlignment="1"/>
    <xf numFmtId="0" fontId="5" fillId="0" borderId="3" xfId="0" applyFont="1" applyFill="1" applyBorder="1" applyAlignment="1">
      <alignment horizontal="center" shrinkToFit="1"/>
    </xf>
    <xf numFmtId="0" fontId="5" fillId="0" borderId="3" xfId="0" applyFont="1" applyFill="1" applyBorder="1" applyAlignment="1">
      <alignment horizontal="center"/>
    </xf>
    <xf numFmtId="49" fontId="5" fillId="0" borderId="3" xfId="0" applyNumberFormat="1" applyFont="1" applyFill="1" applyBorder="1" applyAlignment="1"/>
    <xf numFmtId="0" fontId="5" fillId="0" borderId="3" xfId="0" applyFont="1" applyFill="1" applyBorder="1" applyAlignment="1">
      <alignment horizontal="center" vertical="top" shrinkToFit="1"/>
    </xf>
    <xf numFmtId="0" fontId="5" fillId="0" borderId="3" xfId="0" applyFont="1" applyFill="1" applyBorder="1" applyAlignment="1">
      <alignment horizontal="center" vertical="top"/>
    </xf>
    <xf numFmtId="0" fontId="5" fillId="0" borderId="3" xfId="0" applyFont="1" applyFill="1" applyBorder="1" applyAlignment="1">
      <alignment vertical="top" wrapText="1"/>
    </xf>
    <xf numFmtId="0" fontId="5" fillId="0" borderId="3" xfId="0" applyFont="1" applyFill="1" applyBorder="1"/>
    <xf numFmtId="0" fontId="3" fillId="0" borderId="12" xfId="0" applyFont="1" applyFill="1" applyBorder="1" applyAlignment="1">
      <alignment horizontal="center"/>
    </xf>
    <xf numFmtId="0" fontId="6" fillId="0" borderId="3" xfId="0" applyFont="1" applyBorder="1"/>
    <xf numFmtId="0" fontId="6" fillId="0" borderId="5" xfId="0" applyFont="1" applyBorder="1"/>
    <xf numFmtId="49" fontId="5" fillId="0" borderId="3" xfId="0" applyNumberFormat="1" applyFont="1" applyFill="1" applyBorder="1" applyAlignment="1">
      <alignment horizontal="center" vertical="top"/>
    </xf>
    <xf numFmtId="0" fontId="4" fillId="0" borderId="5" xfId="0" applyFont="1" applyFill="1" applyBorder="1"/>
    <xf numFmtId="0" fontId="8" fillId="0" borderId="0" xfId="0" applyFont="1"/>
    <xf numFmtId="0" fontId="7" fillId="0" borderId="0" xfId="0" applyFont="1" applyFill="1" applyBorder="1"/>
    <xf numFmtId="0" fontId="7" fillId="0" borderId="0" xfId="0" applyFont="1" applyFill="1" applyBorder="1" applyAlignment="1">
      <alignment horizontal="center"/>
    </xf>
    <xf numFmtId="0" fontId="9" fillId="0" borderId="2" xfId="0" applyFont="1" applyFill="1" applyBorder="1" applyAlignment="1">
      <alignment horizontal="center"/>
    </xf>
    <xf numFmtId="0" fontId="9" fillId="0" borderId="2" xfId="0" applyFont="1" applyFill="1" applyBorder="1" applyAlignment="1">
      <alignment horizontal="center" shrinkToFit="1"/>
    </xf>
    <xf numFmtId="49" fontId="10" fillId="0" borderId="3" xfId="0" applyNumberFormat="1" applyFont="1" applyFill="1" applyBorder="1" applyAlignment="1">
      <alignment vertical="top" wrapText="1"/>
    </xf>
    <xf numFmtId="49" fontId="10" fillId="0" borderId="3" xfId="0" applyNumberFormat="1" applyFont="1" applyFill="1" applyBorder="1" applyAlignment="1">
      <alignment horizontal="center" vertical="top" wrapText="1"/>
    </xf>
    <xf numFmtId="49" fontId="10" fillId="0" borderId="3" xfId="0" applyNumberFormat="1" applyFont="1" applyFill="1" applyBorder="1" applyAlignment="1">
      <alignment horizontal="left" vertical="top" wrapText="1"/>
    </xf>
    <xf numFmtId="49" fontId="10" fillId="0" borderId="5" xfId="0" applyNumberFormat="1" applyFont="1" applyFill="1" applyBorder="1" applyAlignment="1">
      <alignment vertical="top" wrapText="1"/>
    </xf>
    <xf numFmtId="49" fontId="10" fillId="0" borderId="5" xfId="0" applyNumberFormat="1" applyFont="1" applyFill="1" applyBorder="1" applyAlignment="1">
      <alignment horizontal="center" vertical="top" wrapText="1"/>
    </xf>
    <xf numFmtId="0" fontId="10" fillId="0" borderId="4" xfId="0" applyFont="1" applyFill="1" applyBorder="1" applyAlignment="1"/>
    <xf numFmtId="0" fontId="10" fillId="0" borderId="4" xfId="0" applyFont="1" applyFill="1" applyBorder="1" applyAlignment="1">
      <alignment horizontal="center" shrinkToFit="1"/>
    </xf>
    <xf numFmtId="0" fontId="10" fillId="0" borderId="4" xfId="0" applyFont="1" applyFill="1" applyBorder="1" applyAlignment="1">
      <alignment horizontal="center"/>
    </xf>
    <xf numFmtId="49" fontId="10" fillId="0" borderId="4" xfId="0" applyNumberFormat="1" applyFont="1" applyFill="1" applyBorder="1" applyAlignment="1"/>
    <xf numFmtId="0" fontId="10" fillId="0" borderId="3" xfId="0" applyFont="1" applyFill="1" applyBorder="1" applyAlignment="1">
      <alignment horizontal="center" vertical="top" shrinkToFit="1"/>
    </xf>
    <xf numFmtId="0" fontId="10" fillId="0" borderId="3" xfId="0" applyFont="1" applyFill="1" applyBorder="1" applyAlignment="1">
      <alignment horizontal="center" vertical="top"/>
    </xf>
    <xf numFmtId="3" fontId="10" fillId="0" borderId="3" xfId="0" applyNumberFormat="1" applyFont="1" applyFill="1" applyBorder="1" applyAlignment="1">
      <alignment horizontal="center" vertical="top"/>
    </xf>
    <xf numFmtId="0" fontId="11" fillId="0" borderId="2" xfId="0" applyFont="1" applyBorder="1" applyAlignment="1">
      <alignment vertical="top" wrapText="1"/>
    </xf>
    <xf numFmtId="0" fontId="11" fillId="0" borderId="2" xfId="0" applyFont="1" applyBorder="1" applyAlignment="1">
      <alignment horizontal="center" vertical="top"/>
    </xf>
    <xf numFmtId="0" fontId="11" fillId="0" borderId="2" xfId="0" applyFont="1" applyBorder="1" applyAlignment="1">
      <alignment vertical="top"/>
    </xf>
    <xf numFmtId="0" fontId="11" fillId="0" borderId="2" xfId="0" applyFont="1" applyBorder="1" applyAlignment="1">
      <alignment horizontal="left" vertical="top" wrapText="1"/>
    </xf>
    <xf numFmtId="0" fontId="10" fillId="0" borderId="2" xfId="0" applyFont="1" applyFill="1" applyBorder="1" applyAlignment="1">
      <alignment vertical="top"/>
    </xf>
    <xf numFmtId="0" fontId="10" fillId="0" borderId="2" xfId="0" applyFont="1" applyFill="1" applyBorder="1" applyAlignment="1">
      <alignment horizontal="center" vertical="top" shrinkToFit="1"/>
    </xf>
    <xf numFmtId="0" fontId="10" fillId="0" borderId="2" xfId="0" applyFont="1" applyFill="1" applyBorder="1" applyAlignment="1">
      <alignment horizontal="center" vertical="top"/>
    </xf>
    <xf numFmtId="0" fontId="10" fillId="0" borderId="11" xfId="0" applyFont="1" applyFill="1" applyBorder="1" applyAlignment="1">
      <alignment horizontal="center" vertical="top"/>
    </xf>
    <xf numFmtId="0" fontId="7" fillId="0" borderId="2" xfId="0" applyFont="1" applyFill="1" applyBorder="1" applyAlignment="1">
      <alignment horizontal="center"/>
    </xf>
    <xf numFmtId="0" fontId="10" fillId="0" borderId="8" xfId="0" applyFont="1" applyFill="1" applyBorder="1" applyAlignment="1">
      <alignment horizontal="left" vertical="top" wrapText="1"/>
    </xf>
    <xf numFmtId="0" fontId="10" fillId="0" borderId="12" xfId="0" applyFont="1" applyFill="1" applyBorder="1" applyAlignment="1">
      <alignment vertical="top" wrapText="1"/>
    </xf>
    <xf numFmtId="0" fontId="9" fillId="0" borderId="12" xfId="0" applyFont="1" applyFill="1" applyBorder="1" applyAlignment="1">
      <alignment horizontal="center" shrinkToFit="1"/>
    </xf>
    <xf numFmtId="0" fontId="10" fillId="0" borderId="12" xfId="0" applyFont="1" applyFill="1" applyBorder="1" applyAlignment="1"/>
    <xf numFmtId="49" fontId="10" fillId="0" borderId="12" xfId="0" applyNumberFormat="1" applyFont="1" applyFill="1" applyBorder="1" applyAlignment="1"/>
    <xf numFmtId="0" fontId="10" fillId="0" borderId="3" xfId="0" applyFont="1" applyFill="1" applyBorder="1" applyAlignment="1">
      <alignment vertical="top"/>
    </xf>
    <xf numFmtId="0" fontId="10" fillId="0" borderId="3" xfId="0" applyFont="1" applyFill="1" applyBorder="1" applyAlignment="1">
      <alignment vertical="top" wrapText="1"/>
    </xf>
    <xf numFmtId="0" fontId="10" fillId="0" borderId="3" xfId="0" applyFont="1" applyFill="1" applyBorder="1" applyAlignment="1">
      <alignment wrapText="1"/>
    </xf>
    <xf numFmtId="0" fontId="10" fillId="0" borderId="3" xfId="0" applyFont="1" applyFill="1" applyBorder="1" applyAlignment="1">
      <alignment horizontal="left" vertical="top" wrapText="1"/>
    </xf>
    <xf numFmtId="0" fontId="10" fillId="0" borderId="3" xfId="0" applyFont="1" applyFill="1" applyBorder="1" applyAlignment="1">
      <alignment horizontal="center" vertical="top" wrapText="1"/>
    </xf>
    <xf numFmtId="0" fontId="10" fillId="0" borderId="5" xfId="0" applyFont="1" applyFill="1" applyBorder="1" applyAlignment="1">
      <alignment horizontal="left" vertical="top" wrapText="1"/>
    </xf>
    <xf numFmtId="0" fontId="10" fillId="0" borderId="5" xfId="0" applyFont="1" applyFill="1" applyBorder="1" applyAlignment="1">
      <alignment horizontal="center" vertical="top" wrapText="1"/>
    </xf>
    <xf numFmtId="0" fontId="10" fillId="0" borderId="5" xfId="0" applyFont="1" applyFill="1" applyBorder="1" applyAlignment="1">
      <alignment vertical="top" wrapText="1"/>
    </xf>
    <xf numFmtId="0" fontId="10" fillId="0" borderId="5" xfId="0" applyFont="1" applyFill="1" applyBorder="1" applyAlignment="1">
      <alignment wrapText="1"/>
    </xf>
    <xf numFmtId="0" fontId="10" fillId="0" borderId="12" xfId="0" applyFont="1" applyFill="1" applyBorder="1" applyAlignment="1">
      <alignment wrapText="1"/>
    </xf>
    <xf numFmtId="0" fontId="10" fillId="0" borderId="12" xfId="0" applyFont="1" applyFill="1" applyBorder="1" applyAlignment="1">
      <alignment vertical="top"/>
    </xf>
    <xf numFmtId="0" fontId="10" fillId="0" borderId="12" xfId="0" applyFont="1" applyFill="1" applyBorder="1" applyAlignment="1">
      <alignment horizontal="center" vertical="top"/>
    </xf>
    <xf numFmtId="0" fontId="10" fillId="0" borderId="5" xfId="0" applyFont="1" applyFill="1" applyBorder="1" applyAlignment="1">
      <alignment vertical="top"/>
    </xf>
    <xf numFmtId="0" fontId="10" fillId="0" borderId="5" xfId="0" applyFont="1" applyFill="1" applyBorder="1" applyAlignment="1">
      <alignment horizontal="center" vertical="top"/>
    </xf>
    <xf numFmtId="0" fontId="11" fillId="0" borderId="12" xfId="0" applyFont="1" applyBorder="1" applyAlignment="1">
      <alignment horizontal="center" vertical="top" wrapText="1"/>
    </xf>
    <xf numFmtId="0" fontId="11" fillId="0" borderId="3" xfId="0" applyFont="1" applyBorder="1" applyAlignment="1">
      <alignment vertical="top"/>
    </xf>
    <xf numFmtId="0" fontId="11" fillId="0" borderId="3" xfId="0" applyFont="1" applyBorder="1" applyAlignment="1">
      <alignment horizontal="center" vertical="top" wrapText="1"/>
    </xf>
    <xf numFmtId="0" fontId="11" fillId="0" borderId="5" xfId="0" applyFont="1" applyBorder="1" applyAlignment="1">
      <alignment horizontal="center" vertical="top" wrapText="1"/>
    </xf>
    <xf numFmtId="0" fontId="10" fillId="0" borderId="2" xfId="0" applyFont="1" applyFill="1" applyBorder="1" applyAlignment="1">
      <alignment vertical="top" wrapText="1"/>
    </xf>
    <xf numFmtId="0" fontId="13" fillId="0" borderId="0" xfId="0" applyFont="1"/>
    <xf numFmtId="0" fontId="10" fillId="0" borderId="12" xfId="0" applyFont="1" applyFill="1" applyBorder="1" applyAlignment="1">
      <alignment vertical="center" wrapText="1"/>
    </xf>
    <xf numFmtId="0" fontId="7" fillId="0" borderId="0" xfId="0" applyFont="1" applyFill="1" applyBorder="1" applyAlignment="1">
      <alignment horizontal="center" vertical="top"/>
    </xf>
    <xf numFmtId="0" fontId="10" fillId="0" borderId="8" xfId="0" applyFont="1" applyFill="1" applyBorder="1" applyAlignment="1">
      <alignment horizontal="center" vertical="top"/>
    </xf>
    <xf numFmtId="0" fontId="10" fillId="0" borderId="8" xfId="0" applyFont="1" applyFill="1" applyBorder="1" applyAlignment="1">
      <alignment horizontal="center" vertical="top" shrinkToFit="1"/>
    </xf>
    <xf numFmtId="0" fontId="4" fillId="0" borderId="8" xfId="0" applyFont="1" applyFill="1" applyBorder="1" applyAlignment="1">
      <alignment horizontal="center"/>
    </xf>
    <xf numFmtId="0" fontId="10" fillId="0" borderId="6" xfId="0" applyFont="1" applyFill="1" applyBorder="1" applyAlignment="1">
      <alignment horizontal="left" vertical="top" wrapText="1"/>
    </xf>
    <xf numFmtId="0" fontId="8" fillId="0" borderId="8" xfId="0" applyFont="1" applyBorder="1"/>
    <xf numFmtId="0" fontId="11" fillId="0" borderId="8" xfId="0" applyFont="1" applyBorder="1" applyAlignment="1">
      <alignment horizontal="center" vertical="top"/>
    </xf>
    <xf numFmtId="49" fontId="10" fillId="3" borderId="4" xfId="0" applyNumberFormat="1" applyFont="1" applyFill="1" applyBorder="1" applyAlignment="1"/>
    <xf numFmtId="49" fontId="10" fillId="3" borderId="3" xfId="0" applyNumberFormat="1" applyFont="1" applyFill="1" applyBorder="1" applyAlignment="1"/>
    <xf numFmtId="0" fontId="10" fillId="3" borderId="3" xfId="0" applyFont="1" applyFill="1" applyBorder="1" applyAlignment="1"/>
    <xf numFmtId="0" fontId="11" fillId="3" borderId="3" xfId="0" applyFont="1" applyFill="1" applyBorder="1"/>
    <xf numFmtId="0" fontId="11" fillId="0" borderId="14" xfId="0" applyFont="1" applyBorder="1"/>
    <xf numFmtId="0" fontId="10" fillId="3" borderId="5" xfId="0" applyFont="1" applyFill="1" applyBorder="1" applyAlignment="1"/>
    <xf numFmtId="0" fontId="8" fillId="0" borderId="6" xfId="0" applyFont="1" applyBorder="1"/>
    <xf numFmtId="0" fontId="8" fillId="0" borderId="7" xfId="0" applyFont="1" applyBorder="1"/>
    <xf numFmtId="0" fontId="10" fillId="3" borderId="3" xfId="0" applyFont="1" applyFill="1" applyBorder="1" applyAlignment="1">
      <alignment horizontal="center"/>
    </xf>
    <xf numFmtId="0" fontId="7" fillId="0" borderId="0" xfId="0" applyFont="1" applyFill="1" applyBorder="1" applyAlignment="1">
      <alignment horizontal="center"/>
    </xf>
    <xf numFmtId="0" fontId="10" fillId="0" borderId="8" xfId="0" applyFont="1" applyFill="1" applyBorder="1" applyAlignment="1">
      <alignment horizontal="left" vertical="top" wrapText="1"/>
    </xf>
    <xf numFmtId="0" fontId="10" fillId="0" borderId="6" xfId="0" applyFont="1" applyFill="1" applyBorder="1" applyAlignment="1">
      <alignment horizontal="left" vertical="top" wrapText="1"/>
    </xf>
    <xf numFmtId="0" fontId="11" fillId="0" borderId="2" xfId="0" applyFont="1" applyBorder="1"/>
    <xf numFmtId="0" fontId="10" fillId="0" borderId="6" xfId="0" applyFont="1" applyFill="1" applyBorder="1" applyAlignment="1">
      <alignment horizontal="center" vertical="top"/>
    </xf>
    <xf numFmtId="0" fontId="11" fillId="0" borderId="6" xfId="0" applyFont="1" applyBorder="1" applyAlignment="1">
      <alignment horizontal="center" vertical="top"/>
    </xf>
    <xf numFmtId="0" fontId="11" fillId="3" borderId="13" xfId="0" applyFont="1" applyFill="1" applyBorder="1"/>
    <xf numFmtId="0" fontId="10" fillId="3" borderId="4" xfId="0" applyFont="1" applyFill="1" applyBorder="1" applyAlignment="1"/>
    <xf numFmtId="49" fontId="10" fillId="3" borderId="3" xfId="0" applyNumberFormat="1" applyFont="1" applyFill="1" applyBorder="1" applyAlignment="1">
      <alignment horizontal="center"/>
    </xf>
    <xf numFmtId="49" fontId="10" fillId="0" borderId="3" xfId="0" applyNumberFormat="1" applyFont="1" applyFill="1" applyBorder="1" applyAlignment="1"/>
    <xf numFmtId="49" fontId="10" fillId="0" borderId="13" xfId="0" applyNumberFormat="1" applyFont="1" applyFill="1" applyBorder="1" applyAlignment="1"/>
    <xf numFmtId="49" fontId="10" fillId="3" borderId="13" xfId="0" applyNumberFormat="1" applyFont="1" applyFill="1" applyBorder="1" applyAlignment="1"/>
    <xf numFmtId="49" fontId="10" fillId="3" borderId="6" xfId="0" applyNumberFormat="1" applyFont="1" applyFill="1" applyBorder="1" applyAlignment="1"/>
    <xf numFmtId="49" fontId="10" fillId="3" borderId="7" xfId="0" applyNumberFormat="1" applyFont="1" applyFill="1" applyBorder="1" applyAlignment="1"/>
    <xf numFmtId="0" fontId="10" fillId="3" borderId="4" xfId="0" applyFont="1" applyFill="1" applyBorder="1" applyAlignment="1">
      <alignment horizontal="center"/>
    </xf>
    <xf numFmtId="49" fontId="10" fillId="0" borderId="6" xfId="0" applyNumberFormat="1" applyFont="1" applyFill="1" applyBorder="1" applyAlignment="1"/>
    <xf numFmtId="49" fontId="10" fillId="0" borderId="6" xfId="0" applyNumberFormat="1" applyFont="1" applyFill="1" applyBorder="1" applyAlignment="1">
      <alignment horizontal="center"/>
    </xf>
    <xf numFmtId="0" fontId="9" fillId="0" borderId="12" xfId="0" applyFont="1" applyFill="1" applyBorder="1" applyAlignment="1">
      <alignment horizontal="center"/>
    </xf>
    <xf numFmtId="0" fontId="7" fillId="0" borderId="12" xfId="0" applyFont="1" applyFill="1" applyBorder="1" applyAlignment="1">
      <alignment horizontal="center"/>
    </xf>
    <xf numFmtId="0" fontId="11" fillId="0" borderId="3" xfId="0" applyFont="1" applyBorder="1"/>
    <xf numFmtId="0" fontId="11" fillId="0" borderId="5" xfId="0" applyFont="1" applyBorder="1"/>
    <xf numFmtId="0" fontId="12" fillId="0" borderId="12" xfId="0" applyFont="1" applyBorder="1" applyAlignment="1">
      <alignment horizontal="center" vertical="top"/>
    </xf>
    <xf numFmtId="0" fontId="10" fillId="0" borderId="13" xfId="0" applyFont="1" applyFill="1" applyBorder="1" applyAlignment="1">
      <alignment vertical="top" wrapText="1"/>
    </xf>
    <xf numFmtId="0" fontId="10" fillId="0" borderId="13" xfId="0" applyFont="1" applyFill="1" applyBorder="1" applyAlignment="1">
      <alignment horizontal="center" vertical="top"/>
    </xf>
    <xf numFmtId="0" fontId="11" fillId="0" borderId="6" xfId="0" applyFont="1" applyBorder="1"/>
    <xf numFmtId="0" fontId="8" fillId="0" borderId="0" xfId="0" applyFont="1" applyFill="1"/>
    <xf numFmtId="0" fontId="8" fillId="2" borderId="0" xfId="0" applyFont="1" applyFill="1"/>
    <xf numFmtId="0" fontId="10" fillId="0" borderId="7" xfId="0" applyFont="1" applyFill="1" applyBorder="1" applyAlignment="1">
      <alignment vertical="top" wrapText="1"/>
    </xf>
    <xf numFmtId="0" fontId="10" fillId="0" borderId="7" xfId="0" applyFont="1" applyBorder="1" applyAlignment="1">
      <alignment horizontal="center" vertical="top" wrapText="1"/>
    </xf>
    <xf numFmtId="0" fontId="12" fillId="0" borderId="12" xfId="0" applyFont="1" applyFill="1" applyBorder="1" applyAlignment="1">
      <alignment vertical="top" wrapText="1"/>
    </xf>
    <xf numFmtId="0" fontId="12" fillId="0" borderId="12" xfId="0" applyFont="1" applyFill="1" applyBorder="1" applyAlignment="1">
      <alignment horizontal="center" vertical="top"/>
    </xf>
    <xf numFmtId="0" fontId="12" fillId="0" borderId="12" xfId="0" applyFont="1" applyFill="1" applyBorder="1" applyAlignment="1">
      <alignment horizontal="center" vertical="top" shrinkToFit="1"/>
    </xf>
    <xf numFmtId="0" fontId="10" fillId="0" borderId="6" xfId="0" applyFont="1" applyFill="1" applyBorder="1" applyAlignment="1">
      <alignment horizontal="center" vertical="top" wrapText="1"/>
    </xf>
    <xf numFmtId="0" fontId="10" fillId="0" borderId="6" xfId="0" applyFont="1" applyFill="1" applyBorder="1" applyAlignment="1">
      <alignment vertical="top" wrapText="1"/>
    </xf>
    <xf numFmtId="0" fontId="10" fillId="0" borderId="6" xfId="0" applyFont="1" applyFill="1" applyBorder="1" applyAlignment="1">
      <alignment wrapText="1"/>
    </xf>
    <xf numFmtId="0" fontId="10" fillId="0" borderId="6" xfId="0" applyFont="1" applyFill="1" applyBorder="1" applyAlignment="1">
      <alignment vertical="top"/>
    </xf>
    <xf numFmtId="0" fontId="10" fillId="0" borderId="2" xfId="0" applyFont="1" applyFill="1" applyBorder="1" applyAlignment="1">
      <alignment horizontal="left" vertical="top" wrapText="1"/>
    </xf>
    <xf numFmtId="0" fontId="10" fillId="0" borderId="4" xfId="0" applyFont="1" applyFill="1" applyBorder="1" applyAlignment="1">
      <alignment horizontal="center" vertical="top"/>
    </xf>
    <xf numFmtId="0" fontId="10" fillId="0" borderId="4" xfId="0" applyFont="1" applyFill="1" applyBorder="1" applyAlignment="1">
      <alignment vertical="top" wrapText="1"/>
    </xf>
    <xf numFmtId="0" fontId="10" fillId="0" borderId="4" xfId="0" applyFont="1" applyFill="1" applyBorder="1" applyAlignment="1">
      <alignment vertical="center" wrapText="1"/>
    </xf>
    <xf numFmtId="0" fontId="10" fillId="0" borderId="15" xfId="0" applyFont="1" applyFill="1" applyBorder="1" applyAlignment="1">
      <alignment vertical="top" wrapText="1"/>
    </xf>
    <xf numFmtId="0" fontId="10" fillId="0" borderId="16" xfId="0" applyFont="1" applyFill="1" applyBorder="1" applyAlignment="1">
      <alignment vertical="top"/>
    </xf>
    <xf numFmtId="0" fontId="10" fillId="0" borderId="16" xfId="0" applyFont="1" applyFill="1" applyBorder="1" applyAlignment="1">
      <alignment horizontal="center" vertical="top"/>
    </xf>
    <xf numFmtId="0" fontId="10" fillId="0" borderId="7" xfId="0" applyFont="1" applyFill="1" applyBorder="1" applyAlignment="1">
      <alignment horizontal="center" vertical="top"/>
    </xf>
    <xf numFmtId="0" fontId="11" fillId="0" borderId="17" xfId="0" applyFont="1" applyBorder="1" applyAlignment="1">
      <alignment horizontal="center" vertical="top" wrapText="1"/>
    </xf>
    <xf numFmtId="0" fontId="11" fillId="0" borderId="2" xfId="0" applyFont="1" applyBorder="1" applyAlignment="1">
      <alignment horizontal="left" vertical="center" wrapText="1" indent="2"/>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0" fontId="12" fillId="0" borderId="2" xfId="0" applyFont="1" applyBorder="1" applyAlignment="1">
      <alignment horizontal="center" vertical="center" wrapText="1"/>
    </xf>
    <xf numFmtId="0" fontId="7" fillId="4" borderId="2" xfId="0" applyFont="1" applyFill="1" applyBorder="1" applyAlignment="1">
      <alignment horizontal="center" vertical="center" wrapText="1"/>
    </xf>
    <xf numFmtId="0" fontId="7" fillId="5" borderId="2" xfId="0" applyFont="1" applyFill="1" applyBorder="1" applyAlignment="1">
      <alignment vertical="center" wrapText="1"/>
    </xf>
    <xf numFmtId="0" fontId="7" fillId="5"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14" fillId="0" borderId="0" xfId="0" applyFont="1"/>
    <xf numFmtId="0" fontId="5" fillId="0" borderId="18" xfId="0" applyFont="1" applyBorder="1" applyAlignment="1">
      <alignment horizontal="center"/>
    </xf>
    <xf numFmtId="0" fontId="5" fillId="0" borderId="10" xfId="0" applyFont="1" applyBorder="1" applyAlignment="1">
      <alignment horizontal="center"/>
    </xf>
    <xf numFmtId="0" fontId="5" fillId="6" borderId="18" xfId="0" applyFont="1" applyFill="1" applyBorder="1" applyAlignment="1">
      <alignment horizontal="center"/>
    </xf>
    <xf numFmtId="0" fontId="5" fillId="6" borderId="10" xfId="0" applyFont="1" applyFill="1" applyBorder="1" applyAlignment="1">
      <alignment horizontal="center"/>
    </xf>
    <xf numFmtId="0" fontId="14" fillId="0" borderId="19" xfId="0" applyFont="1" applyBorder="1" applyAlignment="1">
      <alignment horizontal="center"/>
    </xf>
    <xf numFmtId="0" fontId="14" fillId="0" borderId="20" xfId="0" applyFont="1" applyBorder="1" applyAlignment="1">
      <alignment horizontal="center"/>
    </xf>
    <xf numFmtId="0" fontId="14" fillId="6" borderId="19" xfId="0" applyFont="1" applyFill="1" applyBorder="1" applyAlignment="1">
      <alignment horizontal="center"/>
    </xf>
    <xf numFmtId="0" fontId="14" fillId="6" borderId="20" xfId="0" applyFont="1" applyFill="1" applyBorder="1" applyAlignment="1">
      <alignment horizontal="center"/>
    </xf>
    <xf numFmtId="0" fontId="5" fillId="6" borderId="21" xfId="0" applyFont="1" applyFill="1" applyBorder="1" applyAlignment="1">
      <alignment horizontal="center"/>
    </xf>
    <xf numFmtId="0" fontId="5" fillId="6" borderId="22" xfId="0" applyFont="1" applyFill="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0" fontId="14" fillId="6" borderId="23" xfId="0" applyFont="1" applyFill="1" applyBorder="1" applyAlignment="1">
      <alignment horizontal="center"/>
    </xf>
    <xf numFmtId="0" fontId="14" fillId="6" borderId="24" xfId="0" applyFont="1" applyFill="1" applyBorder="1" applyAlignment="1">
      <alignment horizontal="center"/>
    </xf>
    <xf numFmtId="0" fontId="14" fillId="0" borderId="23" xfId="0" applyFont="1" applyFill="1" applyBorder="1" applyAlignment="1">
      <alignment horizontal="center"/>
    </xf>
    <xf numFmtId="0" fontId="5" fillId="6" borderId="23" xfId="0" applyFont="1" applyFill="1" applyBorder="1" applyAlignment="1">
      <alignment horizontal="center"/>
    </xf>
    <xf numFmtId="0" fontId="5" fillId="6" borderId="24" xfId="0" applyFont="1" applyFill="1" applyBorder="1" applyAlignment="1">
      <alignment horizontal="center"/>
    </xf>
    <xf numFmtId="0" fontId="5" fillId="0" borderId="10" xfId="0" applyFont="1" applyBorder="1" applyAlignment="1">
      <alignment horizontal="left" vertical="center"/>
    </xf>
    <xf numFmtId="0" fontId="14" fillId="0" borderId="19" xfId="0" applyFont="1" applyBorder="1" applyAlignment="1">
      <alignment horizontal="left"/>
    </xf>
    <xf numFmtId="0" fontId="14" fillId="0" borderId="24" xfId="0" applyFont="1" applyFill="1" applyBorder="1" applyAlignment="1">
      <alignment horizontal="center"/>
    </xf>
    <xf numFmtId="0" fontId="5" fillId="6" borderId="2" xfId="0" applyFont="1" applyFill="1" applyBorder="1" applyAlignment="1">
      <alignment horizontal="center"/>
    </xf>
    <xf numFmtId="0" fontId="5" fillId="0" borderId="2" xfId="0" applyFont="1" applyBorder="1" applyAlignment="1">
      <alignment horizontal="center"/>
    </xf>
    <xf numFmtId="0" fontId="5" fillId="0" borderId="8" xfId="0" applyFont="1" applyBorder="1" applyAlignment="1">
      <alignment horizontal="center" vertical="center"/>
    </xf>
    <xf numFmtId="0" fontId="14" fillId="0" borderId="7" xfId="0" applyFont="1" applyBorder="1" applyAlignment="1">
      <alignment horizontal="center" vertical="center"/>
    </xf>
    <xf numFmtId="0" fontId="11" fillId="0" borderId="8" xfId="0" applyFont="1" applyBorder="1" applyAlignment="1">
      <alignment horizontal="center" vertical="top" wrapText="1"/>
    </xf>
    <xf numFmtId="0" fontId="11" fillId="0" borderId="7" xfId="0" applyFont="1" applyBorder="1" applyAlignment="1">
      <alignment horizontal="center" vertical="top" wrapText="1"/>
    </xf>
    <xf numFmtId="0" fontId="7" fillId="0" borderId="0" xfId="0" applyFont="1" applyFill="1" applyBorder="1" applyAlignment="1">
      <alignment horizontal="center"/>
    </xf>
    <xf numFmtId="49" fontId="10" fillId="0" borderId="8" xfId="0" applyNumberFormat="1" applyFont="1" applyFill="1" applyBorder="1" applyAlignment="1">
      <alignment horizontal="left" vertical="top" wrapText="1"/>
    </xf>
    <xf numFmtId="49" fontId="10" fillId="0" borderId="6" xfId="0" applyNumberFormat="1" applyFont="1" applyFill="1" applyBorder="1" applyAlignment="1">
      <alignment horizontal="left" vertical="top" wrapText="1"/>
    </xf>
    <xf numFmtId="49" fontId="10" fillId="0" borderId="7" xfId="0" applyNumberFormat="1" applyFont="1" applyFill="1" applyBorder="1" applyAlignment="1">
      <alignment horizontal="left" vertical="top" wrapText="1"/>
    </xf>
    <xf numFmtId="0" fontId="11" fillId="0" borderId="9" xfId="0" applyFont="1" applyBorder="1" applyAlignment="1">
      <alignment horizontal="left" vertical="top" wrapText="1"/>
    </xf>
    <xf numFmtId="0" fontId="11" fillId="0" borderId="1" xfId="0" applyFont="1" applyBorder="1" applyAlignment="1">
      <alignment horizontal="left" vertical="top" wrapText="1"/>
    </xf>
    <xf numFmtId="0" fontId="11" fillId="0" borderId="10" xfId="0" applyFont="1" applyBorder="1" applyAlignment="1">
      <alignment horizontal="left" vertical="top" wrapText="1"/>
    </xf>
    <xf numFmtId="0" fontId="10" fillId="0" borderId="8"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15" xfId="0" applyFont="1" applyFill="1" applyBorder="1" applyAlignment="1">
      <alignment horizontal="left" vertical="top" wrapText="1"/>
    </xf>
    <xf numFmtId="0" fontId="7" fillId="0" borderId="0" xfId="0" applyFont="1" applyFill="1" applyBorder="1" applyAlignment="1">
      <alignment horizontal="center" vertical="top"/>
    </xf>
    <xf numFmtId="0" fontId="10" fillId="0" borderId="13" xfId="0" applyFont="1" applyFill="1" applyBorder="1" applyAlignment="1">
      <alignment horizontal="left" vertical="top" wrapText="1"/>
    </xf>
    <xf numFmtId="0" fontId="1" fillId="0" borderId="0" xfId="0" applyFont="1" applyFill="1" applyBorder="1" applyAlignment="1">
      <alignment horizontal="center"/>
    </xf>
    <xf numFmtId="0" fontId="5" fillId="0" borderId="8"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U5"/>
  <sheetViews>
    <sheetView zoomScale="76" zoomScaleNormal="76" workbookViewId="0">
      <selection activeCell="D12" sqref="D12"/>
    </sheetView>
  </sheetViews>
  <sheetFormatPr defaultColWidth="8.75" defaultRowHeight="21"/>
  <cols>
    <col min="1" max="1" width="47" style="139" bestFit="1" customWidth="1"/>
    <col min="2" max="16384" width="8.75" style="139"/>
  </cols>
  <sheetData>
    <row r="1" spans="1:21">
      <c r="A1" s="139" t="s">
        <v>275</v>
      </c>
    </row>
    <row r="2" spans="1:21">
      <c r="A2" s="162" t="s">
        <v>262</v>
      </c>
      <c r="B2" s="161" t="s">
        <v>263</v>
      </c>
      <c r="C2" s="161"/>
      <c r="D2" s="160" t="s">
        <v>264</v>
      </c>
      <c r="E2" s="160"/>
      <c r="F2" s="161" t="s">
        <v>265</v>
      </c>
      <c r="G2" s="161"/>
      <c r="H2" s="160" t="s">
        <v>266</v>
      </c>
      <c r="I2" s="160"/>
      <c r="J2" s="161" t="s">
        <v>267</v>
      </c>
      <c r="K2" s="161"/>
      <c r="L2" s="160" t="s">
        <v>268</v>
      </c>
      <c r="M2" s="160"/>
      <c r="N2" s="161" t="s">
        <v>269</v>
      </c>
      <c r="O2" s="161"/>
      <c r="P2" s="160" t="s">
        <v>270</v>
      </c>
      <c r="Q2" s="160"/>
      <c r="R2" s="161" t="s">
        <v>271</v>
      </c>
      <c r="S2" s="161"/>
      <c r="T2" s="160" t="s">
        <v>272</v>
      </c>
      <c r="U2" s="160"/>
    </row>
    <row r="3" spans="1:21">
      <c r="A3" s="163"/>
      <c r="B3" s="140" t="s">
        <v>95</v>
      </c>
      <c r="C3" s="141" t="s">
        <v>4</v>
      </c>
      <c r="D3" s="142" t="s">
        <v>95</v>
      </c>
      <c r="E3" s="143" t="s">
        <v>4</v>
      </c>
      <c r="F3" s="140" t="s">
        <v>95</v>
      </c>
      <c r="G3" s="141" t="s">
        <v>4</v>
      </c>
      <c r="H3" s="142" t="s">
        <v>95</v>
      </c>
      <c r="I3" s="143" t="s">
        <v>4</v>
      </c>
      <c r="J3" s="140" t="s">
        <v>95</v>
      </c>
      <c r="K3" s="141" t="s">
        <v>4</v>
      </c>
      <c r="L3" s="142" t="s">
        <v>95</v>
      </c>
      <c r="M3" s="143" t="s">
        <v>4</v>
      </c>
      <c r="N3" s="140" t="s">
        <v>95</v>
      </c>
      <c r="O3" s="141" t="s">
        <v>4</v>
      </c>
      <c r="P3" s="142" t="s">
        <v>95</v>
      </c>
      <c r="Q3" s="143" t="s">
        <v>4</v>
      </c>
      <c r="R3" s="140" t="s">
        <v>95</v>
      </c>
      <c r="S3" s="141" t="s">
        <v>4</v>
      </c>
      <c r="T3" s="142" t="s">
        <v>95</v>
      </c>
      <c r="U3" s="143" t="s">
        <v>4</v>
      </c>
    </row>
    <row r="4" spans="1:21">
      <c r="A4" s="158" t="s">
        <v>273</v>
      </c>
      <c r="B4" s="144"/>
      <c r="C4" s="145"/>
      <c r="D4" s="146">
        <v>4</v>
      </c>
      <c r="E4" s="147">
        <v>4</v>
      </c>
      <c r="F4" s="144">
        <v>4</v>
      </c>
      <c r="G4" s="145">
        <v>6</v>
      </c>
      <c r="H4" s="146">
        <v>1</v>
      </c>
      <c r="I4" s="147">
        <v>1</v>
      </c>
      <c r="J4" s="144">
        <v>2</v>
      </c>
      <c r="K4" s="145">
        <v>3</v>
      </c>
      <c r="L4" s="146">
        <v>1</v>
      </c>
      <c r="M4" s="147">
        <v>1</v>
      </c>
      <c r="N4" s="144"/>
      <c r="O4" s="145"/>
      <c r="P4" s="146"/>
      <c r="Q4" s="147"/>
      <c r="R4" s="144"/>
      <c r="S4" s="145"/>
      <c r="T4" s="148">
        <f t="shared" ref="T4:U5" si="0">SUM(B4,D4,F4,H4,J4,L4,N4,P4)</f>
        <v>12</v>
      </c>
      <c r="U4" s="149">
        <f t="shared" si="0"/>
        <v>15</v>
      </c>
    </row>
    <row r="5" spans="1:21">
      <c r="A5" s="157" t="s">
        <v>274</v>
      </c>
      <c r="B5" s="150"/>
      <c r="C5" s="151"/>
      <c r="D5" s="152">
        <v>4</v>
      </c>
      <c r="E5" s="153">
        <v>4</v>
      </c>
      <c r="F5" s="154">
        <v>4</v>
      </c>
      <c r="G5" s="159">
        <v>6</v>
      </c>
      <c r="H5" s="152">
        <v>1</v>
      </c>
      <c r="I5" s="153">
        <v>1</v>
      </c>
      <c r="J5" s="154">
        <v>2</v>
      </c>
      <c r="K5" s="159">
        <v>3</v>
      </c>
      <c r="L5" s="152">
        <v>1</v>
      </c>
      <c r="M5" s="153">
        <v>1</v>
      </c>
      <c r="N5" s="150"/>
      <c r="O5" s="151"/>
      <c r="P5" s="152"/>
      <c r="Q5" s="153"/>
      <c r="R5" s="150"/>
      <c r="S5" s="151"/>
      <c r="T5" s="155">
        <f t="shared" si="0"/>
        <v>12</v>
      </c>
      <c r="U5" s="156">
        <f t="shared" si="0"/>
        <v>15</v>
      </c>
    </row>
  </sheetData>
  <mergeCells count="11">
    <mergeCell ref="J2:K2"/>
    <mergeCell ref="A2:A3"/>
    <mergeCell ref="B2:C2"/>
    <mergeCell ref="D2:E2"/>
    <mergeCell ref="F2:G2"/>
    <mergeCell ref="H2:I2"/>
    <mergeCell ref="L2:M2"/>
    <mergeCell ref="N2:O2"/>
    <mergeCell ref="P2:Q2"/>
    <mergeCell ref="R2:S2"/>
    <mergeCell ref="T2:U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21"/>
  <sheetViews>
    <sheetView workbookViewId="0">
      <selection activeCell="B23" sqref="B23"/>
    </sheetView>
  </sheetViews>
  <sheetFormatPr defaultRowHeight="19.899999999999999" customHeight="1"/>
  <cols>
    <col min="1" max="1" width="71.875" bestFit="1" customWidth="1"/>
    <col min="2" max="2" width="53.5" bestFit="1" customWidth="1"/>
    <col min="3" max="3" width="14.5" bestFit="1" customWidth="1"/>
  </cols>
  <sheetData>
    <row r="1" spans="1:3" ht="19.899999999999999" customHeight="1">
      <c r="A1" s="135" t="s">
        <v>224</v>
      </c>
      <c r="B1" s="135" t="s">
        <v>4</v>
      </c>
      <c r="C1" s="135" t="s">
        <v>225</v>
      </c>
    </row>
    <row r="2" spans="1:3" ht="19.899999999999999" customHeight="1">
      <c r="A2" s="136" t="s">
        <v>2</v>
      </c>
      <c r="B2" s="137" t="s">
        <v>226</v>
      </c>
      <c r="C2" s="137">
        <v>12</v>
      </c>
    </row>
    <row r="3" spans="1:3" ht="19.899999999999999" customHeight="1">
      <c r="A3" s="131" t="s">
        <v>227</v>
      </c>
      <c r="B3" s="138" t="s">
        <v>247</v>
      </c>
      <c r="C3" s="132">
        <v>3</v>
      </c>
    </row>
    <row r="4" spans="1:3" ht="19.899999999999999" customHeight="1">
      <c r="A4" s="131" t="s">
        <v>228</v>
      </c>
      <c r="B4" s="138" t="s">
        <v>248</v>
      </c>
      <c r="C4" s="132">
        <v>4</v>
      </c>
    </row>
    <row r="5" spans="1:3" ht="19.899999999999999" customHeight="1">
      <c r="A5" s="131" t="s">
        <v>229</v>
      </c>
      <c r="B5" s="138" t="s">
        <v>249</v>
      </c>
      <c r="C5" s="132">
        <v>4</v>
      </c>
    </row>
    <row r="6" spans="1:3" ht="19.899999999999999" customHeight="1">
      <c r="A6" s="131" t="s">
        <v>230</v>
      </c>
      <c r="B6" s="138" t="s">
        <v>250</v>
      </c>
      <c r="C6" s="132">
        <v>1</v>
      </c>
    </row>
    <row r="7" spans="1:3" ht="19.899999999999999" customHeight="1">
      <c r="A7" s="136" t="s">
        <v>21</v>
      </c>
      <c r="B7" s="137" t="s">
        <v>231</v>
      </c>
      <c r="C7" s="137">
        <v>17</v>
      </c>
    </row>
    <row r="8" spans="1:3" ht="19.899999999999999" customHeight="1">
      <c r="A8" s="131" t="s">
        <v>232</v>
      </c>
      <c r="B8" s="133" t="s">
        <v>251</v>
      </c>
      <c r="C8" s="132">
        <v>7</v>
      </c>
    </row>
    <row r="9" spans="1:3" ht="19.899999999999999" customHeight="1">
      <c r="A9" s="131" t="s">
        <v>233</v>
      </c>
      <c r="B9" s="133" t="s">
        <v>252</v>
      </c>
      <c r="C9" s="132">
        <v>1</v>
      </c>
    </row>
    <row r="10" spans="1:3" ht="19.899999999999999" customHeight="1">
      <c r="A10" s="133"/>
      <c r="B10" s="133" t="s">
        <v>253</v>
      </c>
      <c r="C10" s="132">
        <v>2</v>
      </c>
    </row>
    <row r="11" spans="1:3" ht="19.899999999999999" customHeight="1">
      <c r="A11" s="131" t="s">
        <v>234</v>
      </c>
      <c r="B11" s="133" t="s">
        <v>254</v>
      </c>
      <c r="C11" s="132">
        <v>4</v>
      </c>
    </row>
    <row r="12" spans="1:3" ht="19.899999999999999" customHeight="1">
      <c r="A12" s="131"/>
      <c r="B12" s="133" t="s">
        <v>255</v>
      </c>
      <c r="C12" s="132">
        <v>2</v>
      </c>
    </row>
    <row r="13" spans="1:3" ht="19.899999999999999" customHeight="1">
      <c r="A13" s="131" t="s">
        <v>235</v>
      </c>
      <c r="B13" s="133" t="s">
        <v>256</v>
      </c>
      <c r="C13" s="132">
        <v>1</v>
      </c>
    </row>
    <row r="14" spans="1:3" ht="19.899999999999999" customHeight="1">
      <c r="A14" s="136" t="s">
        <v>129</v>
      </c>
      <c r="B14" s="137" t="s">
        <v>236</v>
      </c>
      <c r="C14" s="137">
        <v>1</v>
      </c>
    </row>
    <row r="15" spans="1:3" ht="19.899999999999999" customHeight="1">
      <c r="A15" s="131" t="s">
        <v>237</v>
      </c>
      <c r="B15" s="138" t="s">
        <v>257</v>
      </c>
      <c r="C15" s="132" t="s">
        <v>134</v>
      </c>
    </row>
    <row r="16" spans="1:3" ht="19.899999999999999" customHeight="1">
      <c r="A16" s="136" t="s">
        <v>238</v>
      </c>
      <c r="B16" s="137" t="s">
        <v>239</v>
      </c>
      <c r="C16" s="137" t="s">
        <v>240</v>
      </c>
    </row>
    <row r="17" spans="1:3" ht="19.899999999999999" customHeight="1">
      <c r="A17" s="131" t="s">
        <v>241</v>
      </c>
      <c r="B17" s="138" t="s">
        <v>258</v>
      </c>
      <c r="C17" s="132" t="s">
        <v>242</v>
      </c>
    </row>
    <row r="18" spans="1:3" ht="19.899999999999999" customHeight="1">
      <c r="A18" s="131" t="s">
        <v>243</v>
      </c>
      <c r="B18" s="138" t="s">
        <v>259</v>
      </c>
      <c r="C18" s="134" t="s">
        <v>244</v>
      </c>
    </row>
    <row r="19" spans="1:3" ht="19.899999999999999" customHeight="1">
      <c r="A19" s="133"/>
      <c r="B19" s="138" t="s">
        <v>260</v>
      </c>
      <c r="C19" s="132" t="s">
        <v>245</v>
      </c>
    </row>
    <row r="20" spans="1:3" ht="19.899999999999999" customHeight="1">
      <c r="A20" s="136" t="s">
        <v>106</v>
      </c>
      <c r="B20" s="137" t="s">
        <v>236</v>
      </c>
      <c r="C20" s="137" t="s">
        <v>123</v>
      </c>
    </row>
    <row r="21" spans="1:3" ht="19.899999999999999" customHeight="1">
      <c r="A21" s="131" t="s">
        <v>246</v>
      </c>
      <c r="B21" s="138" t="s">
        <v>261</v>
      </c>
      <c r="C21" s="13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20"/>
  <sheetViews>
    <sheetView tabSelected="1" topLeftCell="A17" workbookViewId="0">
      <selection activeCell="B25" sqref="B25"/>
    </sheetView>
  </sheetViews>
  <sheetFormatPr defaultColWidth="9" defaultRowHeight="18"/>
  <cols>
    <col min="1" max="1" width="25.625" style="18" customWidth="1"/>
    <col min="2" max="2" width="32.625" style="18" customWidth="1"/>
    <col min="3" max="3" width="8.625" style="18" customWidth="1"/>
    <col min="4" max="4" width="10.625" style="18" customWidth="1"/>
    <col min="5" max="5" width="24.625" style="18" customWidth="1"/>
    <col min="6" max="6" width="52.625" style="18" customWidth="1"/>
    <col min="7" max="16384" width="9" style="18"/>
  </cols>
  <sheetData>
    <row r="1" spans="1:6" ht="18.75">
      <c r="A1" s="166" t="s">
        <v>0</v>
      </c>
      <c r="B1" s="166"/>
      <c r="C1" s="166"/>
      <c r="D1" s="166"/>
      <c r="E1" s="166"/>
      <c r="F1" s="166"/>
    </row>
    <row r="2" spans="1:6" ht="18.75">
      <c r="A2" s="166" t="s">
        <v>1</v>
      </c>
      <c r="B2" s="166"/>
      <c r="C2" s="166"/>
      <c r="D2" s="166"/>
      <c r="E2" s="166"/>
      <c r="F2" s="166"/>
    </row>
    <row r="3" spans="1:6" ht="18.75">
      <c r="A3" s="19" t="s">
        <v>2</v>
      </c>
      <c r="B3" s="19"/>
      <c r="C3" s="19"/>
      <c r="D3" s="20"/>
      <c r="E3" s="19"/>
      <c r="F3" s="19"/>
    </row>
    <row r="4" spans="1:6" ht="18.75">
      <c r="A4" s="21" t="s">
        <v>3</v>
      </c>
      <c r="B4" s="22" t="s">
        <v>4</v>
      </c>
      <c r="C4" s="22" t="s">
        <v>5</v>
      </c>
      <c r="D4" s="22" t="s">
        <v>6</v>
      </c>
      <c r="E4" s="22" t="s">
        <v>7</v>
      </c>
      <c r="F4" s="22" t="s">
        <v>8</v>
      </c>
    </row>
    <row r="5" spans="1:6" ht="37.5">
      <c r="A5" s="167" t="s">
        <v>211</v>
      </c>
      <c r="B5" s="23" t="s">
        <v>20</v>
      </c>
      <c r="C5" s="24"/>
      <c r="D5" s="24"/>
      <c r="E5" s="23"/>
      <c r="F5" s="23"/>
    </row>
    <row r="6" spans="1:6" ht="56.25">
      <c r="A6" s="168"/>
      <c r="B6" s="23" t="s">
        <v>10</v>
      </c>
      <c r="C6" s="24" t="s">
        <v>9</v>
      </c>
      <c r="D6" s="24">
        <v>1</v>
      </c>
      <c r="E6" s="23" t="s">
        <v>13</v>
      </c>
      <c r="F6" s="23" t="s">
        <v>18</v>
      </c>
    </row>
    <row r="7" spans="1:6" ht="37.5">
      <c r="A7" s="168"/>
      <c r="B7" s="23" t="s">
        <v>11</v>
      </c>
      <c r="C7" s="24" t="s">
        <v>9</v>
      </c>
      <c r="D7" s="24">
        <v>1</v>
      </c>
      <c r="E7" s="25" t="s">
        <v>14</v>
      </c>
      <c r="F7" s="23" t="s">
        <v>16</v>
      </c>
    </row>
    <row r="8" spans="1:6" ht="56.25">
      <c r="A8" s="169"/>
      <c r="B8" s="26" t="s">
        <v>12</v>
      </c>
      <c r="C8" s="27" t="s">
        <v>9</v>
      </c>
      <c r="D8" s="27">
        <v>1</v>
      </c>
      <c r="E8" s="26" t="s">
        <v>15</v>
      </c>
      <c r="F8" s="26" t="s">
        <v>17</v>
      </c>
    </row>
    <row r="9" spans="1:6" ht="18.75">
      <c r="A9" s="167" t="s">
        <v>109</v>
      </c>
      <c r="B9" s="28" t="s">
        <v>131</v>
      </c>
      <c r="C9" s="29"/>
      <c r="D9" s="30"/>
      <c r="E9" s="28"/>
      <c r="F9" s="31"/>
    </row>
    <row r="10" spans="1:6" ht="37.5">
      <c r="A10" s="168"/>
      <c r="B10" s="23" t="s">
        <v>70</v>
      </c>
      <c r="C10" s="32" t="s">
        <v>71</v>
      </c>
      <c r="D10" s="32">
        <v>1</v>
      </c>
      <c r="E10" s="33" t="s">
        <v>124</v>
      </c>
      <c r="F10" s="23" t="s">
        <v>132</v>
      </c>
    </row>
    <row r="11" spans="1:6" ht="37.5">
      <c r="A11" s="168"/>
      <c r="B11" s="23" t="s">
        <v>77</v>
      </c>
      <c r="C11" s="32" t="s">
        <v>72</v>
      </c>
      <c r="D11" s="32">
        <v>100</v>
      </c>
      <c r="E11" s="33" t="s">
        <v>125</v>
      </c>
      <c r="F11" s="23" t="s">
        <v>76</v>
      </c>
    </row>
    <row r="12" spans="1:6" ht="18.75">
      <c r="A12" s="168"/>
      <c r="B12" s="23" t="s">
        <v>73</v>
      </c>
      <c r="C12" s="32" t="s">
        <v>74</v>
      </c>
      <c r="D12" s="32">
        <v>5000</v>
      </c>
      <c r="E12" s="34" t="s">
        <v>126</v>
      </c>
      <c r="F12" s="23" t="s">
        <v>78</v>
      </c>
    </row>
    <row r="13" spans="1:6" ht="37.5">
      <c r="A13" s="169"/>
      <c r="B13" s="25" t="s">
        <v>75</v>
      </c>
      <c r="C13" s="24" t="s">
        <v>74</v>
      </c>
      <c r="D13" s="24">
        <v>2000</v>
      </c>
      <c r="E13" s="24" t="s">
        <v>127</v>
      </c>
      <c r="F13" s="23" t="s">
        <v>130</v>
      </c>
    </row>
    <row r="14" spans="1:6" ht="37.5">
      <c r="A14" s="170" t="s">
        <v>99</v>
      </c>
      <c r="B14" s="35" t="s">
        <v>212</v>
      </c>
      <c r="C14" s="36"/>
      <c r="D14" s="36"/>
      <c r="E14" s="35"/>
      <c r="F14" s="35"/>
    </row>
    <row r="15" spans="1:6" ht="37.5">
      <c r="A15" s="171"/>
      <c r="B15" s="35" t="s">
        <v>100</v>
      </c>
      <c r="C15" s="36" t="s">
        <v>28</v>
      </c>
      <c r="D15" s="36">
        <v>1</v>
      </c>
      <c r="E15" s="35" t="s">
        <v>101</v>
      </c>
      <c r="F15" s="35" t="s">
        <v>102</v>
      </c>
    </row>
    <row r="16" spans="1:6" ht="225">
      <c r="A16" s="171"/>
      <c r="B16" s="37" t="s">
        <v>79</v>
      </c>
      <c r="C16" s="36" t="s">
        <v>80</v>
      </c>
      <c r="D16" s="36">
        <v>20</v>
      </c>
      <c r="E16" s="35" t="s">
        <v>81</v>
      </c>
      <c r="F16" s="35" t="s">
        <v>82</v>
      </c>
    </row>
    <row r="17" spans="1:6" ht="112.5">
      <c r="A17" s="171"/>
      <c r="B17" s="35" t="s">
        <v>83</v>
      </c>
      <c r="C17" s="36" t="s">
        <v>128</v>
      </c>
      <c r="D17" s="36">
        <v>8</v>
      </c>
      <c r="E17" s="35" t="s">
        <v>85</v>
      </c>
      <c r="F17" s="38" t="s">
        <v>86</v>
      </c>
    </row>
    <row r="18" spans="1:6" ht="268.5" customHeight="1">
      <c r="A18" s="172"/>
      <c r="B18" s="39" t="s">
        <v>87</v>
      </c>
      <c r="C18" s="40" t="s">
        <v>88</v>
      </c>
      <c r="D18" s="41">
        <v>8</v>
      </c>
      <c r="E18" s="42" t="s">
        <v>276</v>
      </c>
      <c r="F18" s="38" t="s">
        <v>277</v>
      </c>
    </row>
    <row r="19" spans="1:6" ht="37.5">
      <c r="A19" s="164" t="s">
        <v>90</v>
      </c>
      <c r="B19" s="35" t="s">
        <v>213</v>
      </c>
      <c r="C19" s="41"/>
      <c r="D19" s="41"/>
      <c r="E19" s="35"/>
      <c r="F19" s="38"/>
    </row>
    <row r="20" spans="1:6" ht="56.25">
      <c r="A20" s="165"/>
      <c r="B20" s="39" t="s">
        <v>214</v>
      </c>
      <c r="C20" s="41" t="s">
        <v>28</v>
      </c>
      <c r="D20" s="41">
        <v>1</v>
      </c>
      <c r="E20" s="35" t="s">
        <v>89</v>
      </c>
      <c r="F20" s="38" t="s">
        <v>91</v>
      </c>
    </row>
  </sheetData>
  <mergeCells count="6">
    <mergeCell ref="A19:A20"/>
    <mergeCell ref="A1:F1"/>
    <mergeCell ref="A2:F2"/>
    <mergeCell ref="A9:A13"/>
    <mergeCell ref="A5:A8"/>
    <mergeCell ref="A14:A18"/>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dimension ref="A1:F27"/>
  <sheetViews>
    <sheetView topLeftCell="A22" workbookViewId="0">
      <selection activeCell="B32" sqref="B32"/>
    </sheetView>
  </sheetViews>
  <sheetFormatPr defaultColWidth="9" defaultRowHeight="18"/>
  <cols>
    <col min="1" max="1" width="25.625" style="18" customWidth="1"/>
    <col min="2" max="2" width="32.625" style="18" customWidth="1"/>
    <col min="3" max="3" width="8.625" style="18" customWidth="1"/>
    <col min="4" max="4" width="10.625" style="18" customWidth="1"/>
    <col min="5" max="5" width="24.625" style="18" customWidth="1"/>
    <col min="6" max="6" width="52.625" style="18" customWidth="1"/>
    <col min="7" max="16384" width="9" style="18"/>
  </cols>
  <sheetData>
    <row r="1" spans="1:6" ht="18.75">
      <c r="A1" s="166" t="s">
        <v>0</v>
      </c>
      <c r="B1" s="166"/>
      <c r="C1" s="166"/>
      <c r="D1" s="166"/>
      <c r="E1" s="166"/>
      <c r="F1" s="166"/>
    </row>
    <row r="2" spans="1:6" ht="18.75">
      <c r="A2" s="166" t="s">
        <v>1</v>
      </c>
      <c r="B2" s="166"/>
      <c r="C2" s="166"/>
      <c r="D2" s="166"/>
      <c r="E2" s="166"/>
      <c r="F2" s="166"/>
    </row>
    <row r="3" spans="1:6" ht="18.75">
      <c r="A3" s="19" t="s">
        <v>21</v>
      </c>
      <c r="B3" s="19"/>
      <c r="C3" s="20"/>
      <c r="D3" s="20"/>
      <c r="E3" s="19"/>
      <c r="F3" s="19"/>
    </row>
    <row r="4" spans="1:6" ht="18.75">
      <c r="A4" s="21" t="s">
        <v>3</v>
      </c>
      <c r="B4" s="22" t="s">
        <v>4</v>
      </c>
      <c r="C4" s="22" t="s">
        <v>5</v>
      </c>
      <c r="D4" s="22" t="s">
        <v>6</v>
      </c>
      <c r="E4" s="22" t="s">
        <v>7</v>
      </c>
      <c r="F4" s="43" t="s">
        <v>8</v>
      </c>
    </row>
    <row r="5" spans="1:6" ht="37.5">
      <c r="A5" s="173" t="s">
        <v>23</v>
      </c>
      <c r="B5" s="45" t="s">
        <v>92</v>
      </c>
      <c r="C5" s="46"/>
      <c r="D5" s="46"/>
      <c r="E5" s="47"/>
      <c r="F5" s="48"/>
    </row>
    <row r="6" spans="1:6" ht="93.75">
      <c r="A6" s="174"/>
      <c r="B6" s="49" t="s">
        <v>24</v>
      </c>
      <c r="C6" s="32" t="s">
        <v>22</v>
      </c>
      <c r="D6" s="33">
        <v>1</v>
      </c>
      <c r="E6" s="50" t="s">
        <v>27</v>
      </c>
      <c r="F6" s="50" t="s">
        <v>25</v>
      </c>
    </row>
    <row r="7" spans="1:6" ht="56.25">
      <c r="A7" s="174"/>
      <c r="B7" s="50" t="s">
        <v>26</v>
      </c>
      <c r="C7" s="32" t="s">
        <v>22</v>
      </c>
      <c r="D7" s="32">
        <v>1</v>
      </c>
      <c r="E7" s="50" t="s">
        <v>34</v>
      </c>
      <c r="F7" s="50" t="s">
        <v>46</v>
      </c>
    </row>
    <row r="8" spans="1:6" ht="131.25">
      <c r="A8" s="174"/>
      <c r="B8" s="50" t="s">
        <v>31</v>
      </c>
      <c r="C8" s="32" t="s">
        <v>28</v>
      </c>
      <c r="D8" s="32">
        <v>2</v>
      </c>
      <c r="E8" s="50" t="s">
        <v>32</v>
      </c>
      <c r="F8" s="52" t="s">
        <v>33</v>
      </c>
    </row>
    <row r="9" spans="1:6" ht="93.75">
      <c r="A9" s="174"/>
      <c r="B9" s="50" t="s">
        <v>29</v>
      </c>
      <c r="C9" s="53" t="s">
        <v>28</v>
      </c>
      <c r="D9" s="53">
        <v>1</v>
      </c>
      <c r="E9" s="50" t="s">
        <v>35</v>
      </c>
      <c r="F9" s="51" t="s">
        <v>36</v>
      </c>
    </row>
    <row r="10" spans="1:6" ht="150">
      <c r="A10" s="174"/>
      <c r="B10" s="52" t="s">
        <v>30</v>
      </c>
      <c r="C10" s="53" t="s">
        <v>28</v>
      </c>
      <c r="D10" s="53">
        <v>1</v>
      </c>
      <c r="E10" s="50" t="s">
        <v>37</v>
      </c>
      <c r="F10" s="50" t="s">
        <v>38</v>
      </c>
    </row>
    <row r="11" spans="1:6" ht="150">
      <c r="A11" s="175"/>
      <c r="B11" s="54" t="s">
        <v>39</v>
      </c>
      <c r="C11" s="55" t="s">
        <v>28</v>
      </c>
      <c r="D11" s="55">
        <v>1</v>
      </c>
      <c r="E11" s="56" t="s">
        <v>40</v>
      </c>
      <c r="F11" s="57" t="s">
        <v>41</v>
      </c>
    </row>
    <row r="12" spans="1:6" ht="18.75">
      <c r="A12" s="88"/>
      <c r="B12" s="88"/>
      <c r="C12" s="118"/>
      <c r="D12" s="118"/>
      <c r="E12" s="119"/>
      <c r="F12" s="120"/>
    </row>
    <row r="13" spans="1:6" ht="18.75">
      <c r="A13" s="173" t="s">
        <v>48</v>
      </c>
      <c r="B13" s="87" t="s">
        <v>215</v>
      </c>
      <c r="C13" s="71"/>
      <c r="D13" s="71"/>
      <c r="E13" s="71"/>
      <c r="F13" s="71"/>
    </row>
    <row r="14" spans="1:6" ht="75">
      <c r="A14" s="176"/>
      <c r="B14" s="127" t="s">
        <v>216</v>
      </c>
      <c r="C14" s="128" t="s">
        <v>28</v>
      </c>
      <c r="D14" s="129">
        <v>1</v>
      </c>
      <c r="E14" s="54" t="s">
        <v>208</v>
      </c>
      <c r="F14" s="54" t="s">
        <v>50</v>
      </c>
    </row>
    <row r="15" spans="1:6" ht="18.75">
      <c r="A15" s="174"/>
      <c r="B15" s="121"/>
      <c r="C15" s="123"/>
      <c r="D15" s="123"/>
      <c r="E15" s="124"/>
      <c r="F15" s="125"/>
    </row>
    <row r="16" spans="1:6" ht="37.5">
      <c r="A16" s="174"/>
      <c r="B16" s="122" t="s">
        <v>217</v>
      </c>
      <c r="C16" s="60"/>
      <c r="D16" s="60"/>
      <c r="E16" s="45"/>
      <c r="F16" s="69"/>
    </row>
    <row r="17" spans="1:6" ht="112.5">
      <c r="A17" s="174"/>
      <c r="B17" s="59" t="s">
        <v>42</v>
      </c>
      <c r="C17" s="60" t="s">
        <v>28</v>
      </c>
      <c r="D17" s="60">
        <v>1</v>
      </c>
      <c r="E17" s="45" t="s">
        <v>43</v>
      </c>
      <c r="F17" s="69" t="s">
        <v>112</v>
      </c>
    </row>
    <row r="18" spans="1:6" ht="93.75">
      <c r="A18" s="175"/>
      <c r="B18" s="61" t="s">
        <v>44</v>
      </c>
      <c r="C18" s="62" t="s">
        <v>28</v>
      </c>
      <c r="D18" s="62">
        <v>1</v>
      </c>
      <c r="E18" s="56" t="s">
        <v>45</v>
      </c>
      <c r="F18" s="57" t="s">
        <v>47</v>
      </c>
    </row>
    <row r="19" spans="1:6" ht="37.5">
      <c r="A19" s="173" t="s">
        <v>51</v>
      </c>
      <c r="B19" s="122" t="s">
        <v>218</v>
      </c>
      <c r="C19" s="63"/>
      <c r="D19" s="63"/>
      <c r="E19" s="45"/>
      <c r="F19" s="58"/>
    </row>
    <row r="20" spans="1:6" ht="48" customHeight="1">
      <c r="A20" s="174"/>
      <c r="B20" s="50" t="s">
        <v>52</v>
      </c>
      <c r="C20" s="63" t="s">
        <v>28</v>
      </c>
      <c r="D20" s="63">
        <v>1</v>
      </c>
      <c r="E20" s="87" t="s">
        <v>219</v>
      </c>
      <c r="F20" s="87" t="s">
        <v>220</v>
      </c>
    </row>
    <row r="21" spans="1:6" ht="56.25">
      <c r="A21" s="174"/>
      <c r="B21" s="64" t="s">
        <v>53</v>
      </c>
      <c r="C21" s="65" t="s">
        <v>28</v>
      </c>
      <c r="D21" s="130">
        <v>1</v>
      </c>
      <c r="E21" s="126" t="s">
        <v>54</v>
      </c>
      <c r="F21" s="120" t="s">
        <v>55</v>
      </c>
    </row>
    <row r="22" spans="1:6" ht="56.25">
      <c r="A22" s="174"/>
      <c r="B22" s="50" t="s">
        <v>56</v>
      </c>
      <c r="C22" s="65" t="s">
        <v>28</v>
      </c>
      <c r="D22" s="65">
        <v>1</v>
      </c>
      <c r="E22" s="124" t="s">
        <v>57</v>
      </c>
      <c r="F22" s="124" t="s">
        <v>58</v>
      </c>
    </row>
    <row r="23" spans="1:6" ht="75">
      <c r="A23" s="174"/>
      <c r="B23" s="50" t="s">
        <v>59</v>
      </c>
      <c r="C23" s="65" t="s">
        <v>28</v>
      </c>
      <c r="D23" s="65">
        <v>1</v>
      </c>
      <c r="E23" s="50" t="s">
        <v>60</v>
      </c>
      <c r="F23" s="50" t="s">
        <v>61</v>
      </c>
    </row>
    <row r="24" spans="1:6" ht="37.5">
      <c r="A24" s="174"/>
      <c r="B24" s="50" t="s">
        <v>223</v>
      </c>
      <c r="C24" s="65"/>
      <c r="D24" s="65"/>
      <c r="E24" s="50"/>
      <c r="F24" s="50"/>
    </row>
    <row r="25" spans="1:6" ht="56.25">
      <c r="A25" s="174"/>
      <c r="B25" s="50" t="s">
        <v>62</v>
      </c>
      <c r="C25" s="65" t="s">
        <v>28</v>
      </c>
      <c r="D25" s="65">
        <v>1</v>
      </c>
      <c r="E25" s="50" t="s">
        <v>63</v>
      </c>
      <c r="F25" s="51" t="s">
        <v>64</v>
      </c>
    </row>
    <row r="26" spans="1:6" ht="56.25">
      <c r="A26" s="175"/>
      <c r="B26" s="56" t="s">
        <v>65</v>
      </c>
      <c r="C26" s="66" t="s">
        <v>28</v>
      </c>
      <c r="D26" s="66">
        <v>1</v>
      </c>
      <c r="E26" s="56" t="s">
        <v>66</v>
      </c>
      <c r="F26" s="56" t="s">
        <v>67</v>
      </c>
    </row>
    <row r="27" spans="1:6" s="68" customFormat="1" ht="75">
      <c r="A27" s="113" t="s">
        <v>110</v>
      </c>
      <c r="B27" s="113" t="s">
        <v>111</v>
      </c>
      <c r="C27" s="114" t="s">
        <v>68</v>
      </c>
      <c r="D27" s="114">
        <v>80</v>
      </c>
      <c r="E27" s="67" t="s">
        <v>209</v>
      </c>
      <c r="F27" s="67" t="s">
        <v>210</v>
      </c>
    </row>
  </sheetData>
  <mergeCells count="5">
    <mergeCell ref="A19:A26"/>
    <mergeCell ref="A1:F1"/>
    <mergeCell ref="A2:F2"/>
    <mergeCell ref="A5:A11"/>
    <mergeCell ref="A13:A18"/>
  </mergeCells>
  <pageMargins left="0.7" right="0.7" top="0.75" bottom="0.75" header="0.3" footer="0.3"/>
  <pageSetup paperSize="9" orientation="landscape" horizontalDpi="4294967293" r:id="rId1"/>
</worksheet>
</file>

<file path=xl/worksheets/sheet5.xml><?xml version="1.0" encoding="utf-8"?>
<worksheet xmlns="http://schemas.openxmlformats.org/spreadsheetml/2006/main" xmlns:r="http://schemas.openxmlformats.org/officeDocument/2006/relationships">
  <dimension ref="A1:F22"/>
  <sheetViews>
    <sheetView workbookViewId="0">
      <selection activeCell="E21" sqref="E21"/>
    </sheetView>
  </sheetViews>
  <sheetFormatPr defaultColWidth="9" defaultRowHeight="18"/>
  <cols>
    <col min="1" max="1" width="25.625" style="18" customWidth="1"/>
    <col min="2" max="2" width="32.625" style="18" customWidth="1"/>
    <col min="3" max="3" width="8.625" style="18" customWidth="1"/>
    <col min="4" max="4" width="10.625" style="18" customWidth="1"/>
    <col min="5" max="5" width="24.625" style="18" customWidth="1"/>
    <col min="6" max="6" width="52.625" style="18" customWidth="1"/>
    <col min="7" max="16384" width="9" style="18"/>
  </cols>
  <sheetData>
    <row r="1" spans="1:6" ht="18.75">
      <c r="A1" s="177" t="s">
        <v>0</v>
      </c>
      <c r="B1" s="177"/>
      <c r="C1" s="177"/>
      <c r="D1" s="177"/>
      <c r="E1" s="177"/>
      <c r="F1" s="177"/>
    </row>
    <row r="2" spans="1:6" ht="18.75">
      <c r="A2" s="177" t="s">
        <v>1</v>
      </c>
      <c r="B2" s="177"/>
      <c r="C2" s="177"/>
      <c r="D2" s="177"/>
      <c r="E2" s="177"/>
      <c r="F2" s="177"/>
    </row>
    <row r="3" spans="1:6" ht="18.75">
      <c r="A3" s="19" t="s">
        <v>129</v>
      </c>
      <c r="B3" s="70"/>
      <c r="C3" s="70"/>
      <c r="D3" s="70"/>
      <c r="E3" s="70"/>
      <c r="F3" s="70"/>
    </row>
    <row r="4" spans="1:6" ht="18.75">
      <c r="A4" s="21" t="s">
        <v>3</v>
      </c>
      <c r="B4" s="22" t="s">
        <v>4</v>
      </c>
      <c r="C4" s="22" t="s">
        <v>5</v>
      </c>
      <c r="D4" s="22" t="s">
        <v>6</v>
      </c>
      <c r="E4" s="22" t="s">
        <v>7</v>
      </c>
      <c r="F4" s="43" t="s">
        <v>8</v>
      </c>
    </row>
    <row r="5" spans="1:6" ht="43.5" customHeight="1">
      <c r="A5" s="67" t="s">
        <v>93</v>
      </c>
      <c r="B5" s="67" t="s">
        <v>221</v>
      </c>
      <c r="C5" s="71"/>
      <c r="D5" s="72"/>
      <c r="E5" s="81"/>
      <c r="F5" s="89"/>
    </row>
    <row r="6" spans="1:6" ht="18.75">
      <c r="A6" s="75"/>
      <c r="B6" s="44" t="s">
        <v>133</v>
      </c>
      <c r="C6" s="71" t="s">
        <v>49</v>
      </c>
      <c r="D6" s="71">
        <v>60</v>
      </c>
      <c r="E6" s="76" t="s">
        <v>134</v>
      </c>
      <c r="F6" s="77" t="s">
        <v>194</v>
      </c>
    </row>
    <row r="7" spans="1:6" ht="18.75">
      <c r="A7" s="83"/>
      <c r="B7" s="74"/>
      <c r="C7" s="90"/>
      <c r="D7" s="90"/>
      <c r="E7" s="91"/>
      <c r="F7" s="78" t="s">
        <v>195</v>
      </c>
    </row>
    <row r="8" spans="1:6" ht="18.75">
      <c r="A8" s="83"/>
      <c r="B8" s="83"/>
      <c r="C8" s="83"/>
      <c r="D8" s="83"/>
      <c r="E8" s="83"/>
      <c r="F8" s="80" t="s">
        <v>196</v>
      </c>
    </row>
    <row r="9" spans="1:6" ht="18.75">
      <c r="A9" s="83"/>
      <c r="B9" s="83"/>
      <c r="C9" s="83"/>
      <c r="D9" s="83"/>
      <c r="E9" s="83"/>
      <c r="F9" s="80" t="s">
        <v>197</v>
      </c>
    </row>
    <row r="10" spans="1:6" ht="18.75">
      <c r="A10" s="83"/>
      <c r="B10" s="83"/>
      <c r="C10" s="83"/>
      <c r="D10" s="83"/>
      <c r="E10" s="83"/>
      <c r="F10" s="80" t="s">
        <v>198</v>
      </c>
    </row>
    <row r="11" spans="1:6" ht="18.75">
      <c r="A11" s="83"/>
      <c r="B11" s="83"/>
      <c r="C11" s="83"/>
      <c r="D11" s="83"/>
      <c r="E11" s="83"/>
      <c r="F11" s="80" t="s">
        <v>199</v>
      </c>
    </row>
    <row r="12" spans="1:6" ht="18.75">
      <c r="A12" s="83"/>
      <c r="B12" s="83"/>
      <c r="C12" s="83"/>
      <c r="D12" s="83"/>
      <c r="E12" s="83"/>
      <c r="F12" s="78" t="s">
        <v>135</v>
      </c>
    </row>
    <row r="13" spans="1:6" ht="18.75">
      <c r="A13" s="83"/>
      <c r="B13" s="83"/>
      <c r="C13" s="83"/>
      <c r="D13" s="83"/>
      <c r="E13" s="83"/>
      <c r="F13" s="78" t="s">
        <v>136</v>
      </c>
    </row>
    <row r="14" spans="1:6" ht="18.75">
      <c r="A14" s="83"/>
      <c r="B14" s="83"/>
      <c r="C14" s="83"/>
      <c r="D14" s="83"/>
      <c r="E14" s="83"/>
      <c r="F14" s="78" t="s">
        <v>137</v>
      </c>
    </row>
    <row r="15" spans="1:6" ht="18.75">
      <c r="A15" s="83"/>
      <c r="B15" s="83"/>
      <c r="C15" s="83"/>
      <c r="D15" s="83"/>
      <c r="E15" s="83"/>
      <c r="F15" s="79" t="s">
        <v>138</v>
      </c>
    </row>
    <row r="16" spans="1:6" ht="18.75">
      <c r="A16" s="83"/>
      <c r="B16" s="83"/>
      <c r="C16" s="83"/>
      <c r="D16" s="83"/>
      <c r="E16" s="83"/>
      <c r="F16" s="78" t="s">
        <v>150</v>
      </c>
    </row>
    <row r="17" spans="1:6" ht="18.75">
      <c r="A17" s="83"/>
      <c r="B17" s="83"/>
      <c r="C17" s="83"/>
      <c r="D17" s="83"/>
      <c r="E17" s="83"/>
      <c r="F17" s="92" t="s">
        <v>200</v>
      </c>
    </row>
    <row r="18" spans="1:6" ht="18.75">
      <c r="A18" s="83"/>
      <c r="B18" s="83"/>
      <c r="C18" s="83"/>
      <c r="D18" s="83"/>
      <c r="E18" s="83"/>
      <c r="F18" s="93" t="s">
        <v>201</v>
      </c>
    </row>
    <row r="19" spans="1:6" ht="18.75">
      <c r="A19" s="83"/>
      <c r="B19" s="83"/>
      <c r="C19" s="83"/>
      <c r="D19" s="83"/>
      <c r="E19" s="83"/>
      <c r="F19" s="77" t="s">
        <v>150</v>
      </c>
    </row>
    <row r="20" spans="1:6" ht="18.75">
      <c r="A20" s="83"/>
      <c r="B20" s="83"/>
      <c r="C20" s="83"/>
      <c r="D20" s="83"/>
      <c r="E20" s="83"/>
      <c r="F20" s="80" t="s">
        <v>202</v>
      </c>
    </row>
    <row r="21" spans="1:6" ht="18.75">
      <c r="A21" s="83"/>
      <c r="B21" s="83"/>
      <c r="C21" s="83"/>
      <c r="D21" s="83"/>
      <c r="E21" s="83"/>
      <c r="F21" s="92" t="s">
        <v>203</v>
      </c>
    </row>
    <row r="22" spans="1:6" ht="18.75">
      <c r="A22" s="84"/>
      <c r="B22" s="84"/>
      <c r="C22" s="84"/>
      <c r="D22" s="84"/>
      <c r="E22" s="84"/>
      <c r="F22" s="82" t="s">
        <v>204</v>
      </c>
    </row>
  </sheetData>
  <mergeCells count="2">
    <mergeCell ref="A1:F1"/>
    <mergeCell ref="A2:F2"/>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dimension ref="A1:ATA98"/>
  <sheetViews>
    <sheetView workbookViewId="0">
      <selection activeCell="E58" sqref="E58"/>
    </sheetView>
  </sheetViews>
  <sheetFormatPr defaultColWidth="9" defaultRowHeight="18"/>
  <cols>
    <col min="1" max="1" width="25.625" style="18" customWidth="1"/>
    <col min="2" max="2" width="32.625" style="18" customWidth="1"/>
    <col min="3" max="3" width="8.625" style="18" customWidth="1"/>
    <col min="4" max="4" width="10.625" style="18" customWidth="1"/>
    <col min="5" max="5" width="24.625" style="18" customWidth="1"/>
    <col min="6" max="6" width="52.625" style="18" customWidth="1"/>
    <col min="7" max="16384" width="9" style="18"/>
  </cols>
  <sheetData>
    <row r="1" spans="1:6" ht="18.75">
      <c r="A1" s="166" t="s">
        <v>0</v>
      </c>
      <c r="B1" s="166"/>
      <c r="C1" s="166"/>
      <c r="D1" s="166"/>
      <c r="E1" s="166"/>
      <c r="F1" s="166"/>
    </row>
    <row r="2" spans="1:6" ht="18.75">
      <c r="A2" s="166" t="s">
        <v>1</v>
      </c>
      <c r="B2" s="166"/>
      <c r="C2" s="166"/>
      <c r="D2" s="166"/>
      <c r="E2" s="166"/>
      <c r="F2" s="166"/>
    </row>
    <row r="3" spans="1:6" ht="18.75">
      <c r="A3" s="19" t="s">
        <v>94</v>
      </c>
      <c r="B3" s="19"/>
      <c r="C3" s="86"/>
      <c r="D3" s="86"/>
      <c r="E3" s="19"/>
      <c r="F3" s="19"/>
    </row>
    <row r="4" spans="1:6" ht="18.75">
      <c r="A4" s="103" t="s">
        <v>95</v>
      </c>
      <c r="B4" s="104" t="s">
        <v>4</v>
      </c>
      <c r="C4" s="104" t="s">
        <v>5</v>
      </c>
      <c r="D4" s="104" t="s">
        <v>6</v>
      </c>
      <c r="E4" s="104" t="s">
        <v>96</v>
      </c>
      <c r="F4" s="104" t="s">
        <v>8</v>
      </c>
    </row>
    <row r="5" spans="1:6" ht="24.6" customHeight="1">
      <c r="A5" s="178" t="s">
        <v>97</v>
      </c>
      <c r="B5" s="105"/>
      <c r="C5" s="105"/>
      <c r="D5" s="105"/>
      <c r="E5" s="105"/>
      <c r="F5" s="105"/>
    </row>
    <row r="6" spans="1:6" ht="37.5">
      <c r="A6" s="175"/>
      <c r="B6" s="56" t="s">
        <v>98</v>
      </c>
      <c r="C6" s="62"/>
      <c r="D6" s="62"/>
      <c r="E6" s="106"/>
      <c r="F6" s="106"/>
    </row>
    <row r="7" spans="1:6" ht="18.75">
      <c r="A7" s="80"/>
      <c r="B7" s="79" t="s">
        <v>148</v>
      </c>
      <c r="C7" s="85" t="s">
        <v>49</v>
      </c>
      <c r="D7" s="85">
        <v>60</v>
      </c>
      <c r="E7" s="94" t="s">
        <v>181</v>
      </c>
      <c r="F7" s="31" t="s">
        <v>150</v>
      </c>
    </row>
    <row r="8" spans="1:6" ht="18.75">
      <c r="A8" s="80"/>
      <c r="B8" s="79" t="s">
        <v>139</v>
      </c>
      <c r="C8" s="85"/>
      <c r="D8" s="85"/>
      <c r="E8" s="78"/>
      <c r="F8" s="95" t="s">
        <v>151</v>
      </c>
    </row>
    <row r="9" spans="1:6" ht="18.75">
      <c r="A9" s="80"/>
      <c r="B9" s="80"/>
      <c r="C9" s="80"/>
      <c r="D9" s="80"/>
      <c r="E9" s="78"/>
      <c r="F9" s="95" t="s">
        <v>152</v>
      </c>
    </row>
    <row r="10" spans="1:6" ht="18.75">
      <c r="A10" s="80"/>
      <c r="B10" s="80"/>
      <c r="C10" s="80"/>
      <c r="D10" s="80"/>
      <c r="E10" s="78"/>
      <c r="F10" s="95" t="s">
        <v>153</v>
      </c>
    </row>
    <row r="11" spans="1:6" ht="18.75">
      <c r="A11" s="80"/>
      <c r="B11" s="80"/>
      <c r="C11" s="80"/>
      <c r="D11" s="80"/>
      <c r="E11" s="78"/>
      <c r="F11" s="31" t="s">
        <v>154</v>
      </c>
    </row>
    <row r="12" spans="1:6" ht="18.75">
      <c r="A12" s="80"/>
      <c r="B12" s="80"/>
      <c r="C12" s="80"/>
      <c r="D12" s="80"/>
      <c r="E12" s="78"/>
      <c r="F12" s="31" t="s">
        <v>155</v>
      </c>
    </row>
    <row r="13" spans="1:6" ht="18.75">
      <c r="A13" s="80"/>
      <c r="B13" s="80"/>
      <c r="C13" s="80"/>
      <c r="D13" s="80"/>
      <c r="E13" s="78"/>
      <c r="F13" s="95" t="s">
        <v>156</v>
      </c>
    </row>
    <row r="14" spans="1:6" ht="18.75">
      <c r="A14" s="80"/>
      <c r="B14" s="80"/>
      <c r="C14" s="80"/>
      <c r="D14" s="80"/>
      <c r="E14" s="78"/>
      <c r="F14" s="31" t="s">
        <v>157</v>
      </c>
    </row>
    <row r="15" spans="1:6" ht="18.75">
      <c r="A15" s="80"/>
      <c r="B15" s="80"/>
      <c r="C15" s="80"/>
      <c r="D15" s="80"/>
      <c r="E15" s="78"/>
      <c r="F15" s="31" t="s">
        <v>158</v>
      </c>
    </row>
    <row r="16" spans="1:6" ht="18.75">
      <c r="A16" s="80"/>
      <c r="B16" s="80"/>
      <c r="C16" s="80"/>
      <c r="D16" s="80"/>
      <c r="E16" s="78"/>
      <c r="F16" s="31" t="s">
        <v>140</v>
      </c>
    </row>
    <row r="17" spans="1:6" ht="18.75">
      <c r="A17" s="80"/>
      <c r="B17" s="80"/>
      <c r="C17" s="80"/>
      <c r="D17" s="80"/>
      <c r="E17" s="78"/>
      <c r="F17" s="95" t="s">
        <v>141</v>
      </c>
    </row>
    <row r="18" spans="1:6" ht="18.75">
      <c r="A18" s="80"/>
      <c r="B18" s="80"/>
      <c r="C18" s="80"/>
      <c r="D18" s="80"/>
      <c r="E18" s="78"/>
      <c r="F18" s="95" t="s">
        <v>142</v>
      </c>
    </row>
    <row r="19" spans="1:6" ht="18.75">
      <c r="A19" s="80"/>
      <c r="B19" s="80"/>
      <c r="C19" s="80"/>
      <c r="D19" s="80"/>
      <c r="E19" s="78"/>
      <c r="F19" s="95" t="s">
        <v>143</v>
      </c>
    </row>
    <row r="20" spans="1:6" ht="18.75">
      <c r="A20" s="80"/>
      <c r="B20" s="80"/>
      <c r="C20" s="80"/>
      <c r="D20" s="80"/>
      <c r="E20" s="78"/>
      <c r="F20" s="31" t="s">
        <v>150</v>
      </c>
    </row>
    <row r="21" spans="1:6" ht="18.75">
      <c r="A21" s="80"/>
      <c r="B21" s="80"/>
      <c r="C21" s="80"/>
      <c r="D21" s="80"/>
      <c r="E21" s="78"/>
      <c r="F21" s="95" t="s">
        <v>159</v>
      </c>
    </row>
    <row r="22" spans="1:6" ht="18.75">
      <c r="A22" s="80"/>
      <c r="B22" s="80"/>
      <c r="C22" s="80"/>
      <c r="D22" s="80"/>
      <c r="E22" s="78"/>
      <c r="F22" s="95" t="s">
        <v>160</v>
      </c>
    </row>
    <row r="23" spans="1:6" ht="18.75">
      <c r="A23" s="80"/>
      <c r="B23" s="80"/>
      <c r="C23" s="80"/>
      <c r="D23" s="80"/>
      <c r="E23" s="78"/>
      <c r="F23" s="95" t="s">
        <v>161</v>
      </c>
    </row>
    <row r="24" spans="1:6" ht="18.75">
      <c r="A24" s="80"/>
      <c r="B24" s="80"/>
      <c r="C24" s="80"/>
      <c r="D24" s="80"/>
      <c r="E24" s="78"/>
      <c r="F24" s="95" t="s">
        <v>162</v>
      </c>
    </row>
    <row r="25" spans="1:6" ht="18.75">
      <c r="A25" s="80"/>
      <c r="B25" s="80"/>
      <c r="C25" s="80"/>
      <c r="D25" s="80"/>
      <c r="E25" s="78"/>
      <c r="F25" s="95" t="s">
        <v>163</v>
      </c>
    </row>
    <row r="26" spans="1:6" ht="18.75">
      <c r="A26" s="80"/>
      <c r="B26" s="80"/>
      <c r="C26" s="80"/>
      <c r="D26" s="80"/>
      <c r="E26" s="78"/>
      <c r="F26" s="95" t="s">
        <v>144</v>
      </c>
    </row>
    <row r="27" spans="1:6" ht="18.75">
      <c r="A27" s="80"/>
      <c r="B27" s="80"/>
      <c r="C27" s="80"/>
      <c r="D27" s="80"/>
      <c r="E27" s="78"/>
      <c r="F27" s="31" t="s">
        <v>164</v>
      </c>
    </row>
    <row r="28" spans="1:6" ht="18.75">
      <c r="A28" s="80"/>
      <c r="B28" s="80"/>
      <c r="C28" s="80"/>
      <c r="D28" s="80"/>
      <c r="E28" s="78"/>
      <c r="F28" s="31" t="s">
        <v>165</v>
      </c>
    </row>
    <row r="29" spans="1:6" ht="18.75">
      <c r="A29" s="80"/>
      <c r="B29" s="80"/>
      <c r="C29" s="80"/>
      <c r="D29" s="80"/>
      <c r="E29" s="78"/>
      <c r="F29" s="96" t="s">
        <v>166</v>
      </c>
    </row>
    <row r="30" spans="1:6" ht="18.75">
      <c r="A30" s="80"/>
      <c r="B30" s="80"/>
      <c r="C30" s="80"/>
      <c r="D30" s="80"/>
      <c r="E30" s="78"/>
      <c r="F30" s="95" t="s">
        <v>167</v>
      </c>
    </row>
    <row r="31" spans="1:6" ht="18.75">
      <c r="A31" s="80"/>
      <c r="B31" s="80"/>
      <c r="C31" s="80"/>
      <c r="D31" s="80"/>
      <c r="E31" s="78"/>
      <c r="F31" s="95" t="s">
        <v>168</v>
      </c>
    </row>
    <row r="32" spans="1:6" ht="18.75">
      <c r="A32" s="80"/>
      <c r="B32" s="80"/>
      <c r="C32" s="80"/>
      <c r="D32" s="80"/>
      <c r="E32" s="78"/>
      <c r="F32" s="95" t="s">
        <v>169</v>
      </c>
    </row>
    <row r="33" spans="1:6" ht="18.75">
      <c r="A33" s="80"/>
      <c r="B33" s="80"/>
      <c r="C33" s="80"/>
      <c r="D33" s="80"/>
      <c r="E33" s="78"/>
      <c r="F33" s="31" t="s">
        <v>150</v>
      </c>
    </row>
    <row r="34" spans="1:6" ht="18.75">
      <c r="A34" s="80"/>
      <c r="B34" s="80"/>
      <c r="C34" s="80"/>
      <c r="D34" s="80"/>
      <c r="E34" s="78"/>
      <c r="F34" s="95" t="s">
        <v>170</v>
      </c>
    </row>
    <row r="35" spans="1:6" ht="18.75">
      <c r="A35" s="80"/>
      <c r="B35" s="80"/>
      <c r="C35" s="80"/>
      <c r="D35" s="80"/>
      <c r="E35" s="78"/>
      <c r="F35" s="95" t="s">
        <v>171</v>
      </c>
    </row>
    <row r="36" spans="1:6" ht="18.75">
      <c r="A36" s="80"/>
      <c r="B36" s="80"/>
      <c r="C36" s="80"/>
      <c r="D36" s="80"/>
      <c r="E36" s="78"/>
      <c r="F36" s="31" t="s">
        <v>172</v>
      </c>
    </row>
    <row r="37" spans="1:6" ht="18.75">
      <c r="A37" s="80"/>
      <c r="B37" s="80"/>
      <c r="C37" s="80"/>
      <c r="D37" s="80"/>
      <c r="E37" s="78"/>
      <c r="F37" s="31" t="s">
        <v>173</v>
      </c>
    </row>
    <row r="38" spans="1:6" ht="18.75">
      <c r="A38" s="80"/>
      <c r="B38" s="80"/>
      <c r="C38" s="80"/>
      <c r="D38" s="80"/>
      <c r="E38" s="78"/>
      <c r="F38" s="95" t="s">
        <v>174</v>
      </c>
    </row>
    <row r="39" spans="1:6" ht="18.75">
      <c r="A39" s="80"/>
      <c r="B39" s="80"/>
      <c r="C39" s="80"/>
      <c r="D39" s="80"/>
      <c r="E39" s="78"/>
      <c r="F39" s="95" t="s">
        <v>150</v>
      </c>
    </row>
    <row r="40" spans="1:6" ht="18.75">
      <c r="A40" s="80"/>
      <c r="B40" s="80"/>
      <c r="C40" s="80"/>
      <c r="D40" s="80"/>
      <c r="E40" s="78"/>
      <c r="F40" s="95" t="s">
        <v>175</v>
      </c>
    </row>
    <row r="41" spans="1:6" ht="18.75">
      <c r="A41" s="80"/>
      <c r="B41" s="80"/>
      <c r="C41" s="80"/>
      <c r="D41" s="80"/>
      <c r="E41" s="78"/>
      <c r="F41" s="95" t="s">
        <v>176</v>
      </c>
    </row>
    <row r="42" spans="1:6" ht="18.75">
      <c r="A42" s="80"/>
      <c r="B42" s="80"/>
      <c r="C42" s="80"/>
      <c r="D42" s="80"/>
      <c r="E42" s="80"/>
      <c r="F42" s="95" t="s">
        <v>150</v>
      </c>
    </row>
    <row r="43" spans="1:6" ht="18.75">
      <c r="A43" s="80"/>
      <c r="B43" s="80"/>
      <c r="C43" s="80"/>
      <c r="D43" s="80"/>
      <c r="E43" s="80"/>
      <c r="F43" s="95" t="s">
        <v>177</v>
      </c>
    </row>
    <row r="44" spans="1:6" ht="18.75">
      <c r="A44" s="80"/>
      <c r="B44" s="80"/>
      <c r="C44" s="80"/>
      <c r="D44" s="80"/>
      <c r="E44" s="80"/>
      <c r="F44" s="95" t="s">
        <v>178</v>
      </c>
    </row>
    <row r="45" spans="1:6" ht="18.75">
      <c r="A45" s="80"/>
      <c r="B45" s="80"/>
      <c r="C45" s="80"/>
      <c r="D45" s="80"/>
      <c r="E45" s="80"/>
      <c r="F45" s="95" t="s">
        <v>179</v>
      </c>
    </row>
    <row r="46" spans="1:6" ht="18.75">
      <c r="A46" s="80"/>
      <c r="B46" s="80"/>
      <c r="C46" s="80"/>
      <c r="D46" s="80"/>
      <c r="E46" s="80"/>
      <c r="F46" s="95" t="s">
        <v>180</v>
      </c>
    </row>
    <row r="47" spans="1:6" ht="18.75">
      <c r="A47" s="80"/>
      <c r="B47" s="80"/>
      <c r="C47" s="80"/>
      <c r="D47" s="80"/>
      <c r="E47" s="80"/>
      <c r="F47" s="95" t="s">
        <v>205</v>
      </c>
    </row>
    <row r="48" spans="1:6" ht="18.75">
      <c r="A48" s="80"/>
      <c r="B48" s="92"/>
      <c r="C48" s="92"/>
      <c r="D48" s="92"/>
      <c r="E48" s="92"/>
      <c r="F48" s="95" t="s">
        <v>180</v>
      </c>
    </row>
    <row r="49" spans="1:1197" ht="93.75">
      <c r="A49" s="87" t="s">
        <v>103</v>
      </c>
      <c r="B49" s="115" t="s">
        <v>104</v>
      </c>
      <c r="C49" s="116" t="s">
        <v>49</v>
      </c>
      <c r="D49" s="117">
        <v>30</v>
      </c>
      <c r="E49" s="107" t="s">
        <v>206</v>
      </c>
      <c r="F49" s="115" t="s">
        <v>69</v>
      </c>
    </row>
    <row r="50" spans="1:1197" ht="37.5">
      <c r="A50" s="88"/>
      <c r="B50" s="108" t="s">
        <v>105</v>
      </c>
      <c r="C50" s="109"/>
      <c r="D50" s="109"/>
      <c r="E50" s="110"/>
      <c r="F50" s="110"/>
    </row>
    <row r="51" spans="1:1197" s="112" customFormat="1" ht="18.75">
      <c r="A51" s="83"/>
      <c r="B51" s="101" t="s">
        <v>149</v>
      </c>
      <c r="C51" s="102" t="s">
        <v>49</v>
      </c>
      <c r="D51" s="102">
        <v>60</v>
      </c>
      <c r="E51" s="101" t="s">
        <v>207</v>
      </c>
      <c r="F51" s="101" t="s">
        <v>150</v>
      </c>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c r="BY51" s="111"/>
      <c r="BZ51" s="111"/>
      <c r="CA51" s="111"/>
      <c r="CB51" s="111"/>
      <c r="CC51" s="111"/>
      <c r="CD51" s="111"/>
      <c r="CE51" s="111"/>
      <c r="CF51" s="111"/>
      <c r="CG51" s="111"/>
      <c r="CH51" s="111"/>
      <c r="CI51" s="111"/>
      <c r="CJ51" s="111"/>
      <c r="CK51" s="111"/>
      <c r="CL51" s="111"/>
      <c r="CM51" s="111"/>
      <c r="CN51" s="111"/>
      <c r="CO51" s="111"/>
      <c r="CP51" s="111"/>
      <c r="CQ51" s="111"/>
      <c r="CR51" s="111"/>
      <c r="CS51" s="111"/>
      <c r="CT51" s="111"/>
      <c r="CU51" s="111"/>
      <c r="CV51" s="111"/>
      <c r="CW51" s="111"/>
      <c r="CX51" s="111"/>
      <c r="CY51" s="111"/>
      <c r="CZ51" s="111"/>
      <c r="DA51" s="111"/>
      <c r="DB51" s="111"/>
      <c r="DC51" s="111"/>
      <c r="DD51" s="111"/>
      <c r="DE51" s="111"/>
      <c r="DF51" s="111"/>
      <c r="DG51" s="111"/>
      <c r="DH51" s="111"/>
      <c r="DI51" s="111"/>
      <c r="DJ51" s="111"/>
      <c r="DK51" s="111"/>
      <c r="DL51" s="111"/>
      <c r="DM51" s="111"/>
      <c r="DN51" s="111"/>
      <c r="DO51" s="111"/>
      <c r="DP51" s="111"/>
      <c r="DQ51" s="111"/>
      <c r="DR51" s="111"/>
      <c r="DS51" s="111"/>
      <c r="DT51" s="111"/>
      <c r="DU51" s="111"/>
      <c r="DV51" s="111"/>
      <c r="DW51" s="111"/>
      <c r="DX51" s="111"/>
      <c r="DY51" s="111"/>
      <c r="DZ51" s="111"/>
      <c r="EA51" s="111"/>
      <c r="EB51" s="111"/>
      <c r="EC51" s="111"/>
      <c r="ED51" s="111"/>
      <c r="EE51" s="111"/>
      <c r="EF51" s="111"/>
      <c r="EG51" s="111"/>
      <c r="EH51" s="111"/>
      <c r="EI51" s="111"/>
      <c r="EJ51" s="111"/>
      <c r="EK51" s="111"/>
      <c r="EL51" s="111"/>
      <c r="EM51" s="111"/>
      <c r="EN51" s="111"/>
      <c r="EO51" s="111"/>
      <c r="EP51" s="111"/>
      <c r="EQ51" s="111"/>
      <c r="ER51" s="111"/>
      <c r="ES51" s="111"/>
      <c r="ET51" s="111"/>
      <c r="EU51" s="111"/>
      <c r="EV51" s="111"/>
      <c r="EW51" s="111"/>
      <c r="EX51" s="111"/>
      <c r="EY51" s="111"/>
      <c r="EZ51" s="111"/>
      <c r="FA51" s="111"/>
      <c r="FB51" s="111"/>
      <c r="FC51" s="111"/>
      <c r="FD51" s="111"/>
      <c r="FE51" s="111"/>
      <c r="FF51" s="111"/>
      <c r="FG51" s="111"/>
      <c r="FH51" s="111"/>
      <c r="FI51" s="111"/>
      <c r="FJ51" s="111"/>
      <c r="FK51" s="111"/>
      <c r="FL51" s="111"/>
      <c r="FM51" s="111"/>
      <c r="FN51" s="111"/>
      <c r="FO51" s="111"/>
      <c r="FP51" s="111"/>
      <c r="FQ51" s="111"/>
      <c r="FR51" s="111"/>
      <c r="FS51" s="111"/>
      <c r="FT51" s="111"/>
      <c r="FU51" s="111"/>
      <c r="FV51" s="111"/>
      <c r="FW51" s="111"/>
      <c r="FX51" s="111"/>
      <c r="FY51" s="111"/>
      <c r="FZ51" s="111"/>
      <c r="GA51" s="111"/>
      <c r="GB51" s="111"/>
      <c r="GC51" s="111"/>
      <c r="GD51" s="111"/>
      <c r="GE51" s="111"/>
      <c r="GF51" s="111"/>
      <c r="GG51" s="111"/>
      <c r="GH51" s="111"/>
      <c r="GI51" s="111"/>
      <c r="GJ51" s="111"/>
      <c r="GK51" s="111"/>
      <c r="GL51" s="111"/>
      <c r="GM51" s="111"/>
      <c r="GN51" s="111"/>
      <c r="GO51" s="111"/>
      <c r="GP51" s="111"/>
      <c r="GQ51" s="111"/>
      <c r="GR51" s="111"/>
      <c r="GS51" s="111"/>
      <c r="GT51" s="111"/>
      <c r="GU51" s="111"/>
      <c r="GV51" s="111"/>
      <c r="GW51" s="111"/>
      <c r="GX51" s="111"/>
      <c r="GY51" s="111"/>
      <c r="GZ51" s="111"/>
      <c r="HA51" s="111"/>
      <c r="HB51" s="111"/>
      <c r="HC51" s="111"/>
      <c r="HD51" s="111"/>
      <c r="HE51" s="111"/>
      <c r="HF51" s="111"/>
      <c r="HG51" s="111"/>
      <c r="HH51" s="111"/>
      <c r="HI51" s="111"/>
      <c r="HJ51" s="111"/>
      <c r="HK51" s="111"/>
      <c r="HL51" s="111"/>
      <c r="HM51" s="111"/>
      <c r="HN51" s="111"/>
      <c r="HO51" s="111"/>
      <c r="HP51" s="111"/>
      <c r="HQ51" s="111"/>
      <c r="HR51" s="111"/>
      <c r="HS51" s="111"/>
      <c r="HT51" s="111"/>
      <c r="HU51" s="111"/>
      <c r="HV51" s="111"/>
      <c r="HW51" s="111"/>
      <c r="HX51" s="111"/>
      <c r="HY51" s="111"/>
      <c r="HZ51" s="111"/>
      <c r="IA51" s="111"/>
      <c r="IB51" s="111"/>
      <c r="IC51" s="111"/>
      <c r="ID51" s="111"/>
      <c r="IE51" s="111"/>
      <c r="IF51" s="111"/>
      <c r="IG51" s="111"/>
      <c r="IH51" s="111"/>
      <c r="II51" s="111"/>
      <c r="IJ51" s="111"/>
      <c r="IK51" s="111"/>
      <c r="IL51" s="111"/>
      <c r="IM51" s="111"/>
      <c r="IN51" s="111"/>
      <c r="IO51" s="111"/>
      <c r="IP51" s="111"/>
      <c r="IQ51" s="111"/>
      <c r="IR51" s="111"/>
      <c r="IS51" s="111"/>
      <c r="IT51" s="111"/>
      <c r="IU51" s="111"/>
      <c r="IV51" s="111"/>
      <c r="IW51" s="111"/>
      <c r="IX51" s="111"/>
      <c r="IY51" s="111"/>
      <c r="IZ51" s="111"/>
      <c r="JA51" s="111"/>
      <c r="JB51" s="111"/>
      <c r="JC51" s="111"/>
      <c r="JD51" s="111"/>
      <c r="JE51" s="111"/>
      <c r="JF51" s="111"/>
      <c r="JG51" s="111"/>
      <c r="JH51" s="111"/>
      <c r="JI51" s="111"/>
      <c r="JJ51" s="111"/>
      <c r="JK51" s="111"/>
      <c r="JL51" s="111"/>
      <c r="JM51" s="111"/>
      <c r="JN51" s="111"/>
      <c r="JO51" s="111"/>
      <c r="JP51" s="111"/>
      <c r="JQ51" s="111"/>
      <c r="JR51" s="111"/>
      <c r="JS51" s="111"/>
      <c r="JT51" s="111"/>
      <c r="JU51" s="111"/>
      <c r="JV51" s="111"/>
      <c r="JW51" s="111"/>
      <c r="JX51" s="111"/>
      <c r="JY51" s="111"/>
      <c r="JZ51" s="111"/>
      <c r="KA51" s="111"/>
      <c r="KB51" s="111"/>
      <c r="KC51" s="111"/>
      <c r="KD51" s="111"/>
      <c r="KE51" s="111"/>
      <c r="KF51" s="111"/>
      <c r="KG51" s="111"/>
      <c r="KH51" s="111"/>
      <c r="KI51" s="111"/>
      <c r="KJ51" s="111"/>
      <c r="KK51" s="111"/>
      <c r="KL51" s="111"/>
      <c r="KM51" s="111"/>
      <c r="KN51" s="111"/>
      <c r="KO51" s="111"/>
      <c r="KP51" s="111"/>
      <c r="KQ51" s="111"/>
      <c r="KR51" s="111"/>
      <c r="KS51" s="111"/>
      <c r="KT51" s="111"/>
      <c r="KU51" s="111"/>
      <c r="KV51" s="111"/>
      <c r="KW51" s="111"/>
      <c r="KX51" s="111"/>
      <c r="KY51" s="111"/>
      <c r="KZ51" s="111"/>
      <c r="LA51" s="111"/>
      <c r="LB51" s="111"/>
      <c r="LC51" s="111"/>
      <c r="LD51" s="111"/>
      <c r="LE51" s="111"/>
      <c r="LF51" s="111"/>
      <c r="LG51" s="111"/>
      <c r="LH51" s="111"/>
      <c r="LI51" s="111"/>
      <c r="LJ51" s="111"/>
      <c r="LK51" s="111"/>
      <c r="LL51" s="111"/>
      <c r="LM51" s="111"/>
      <c r="LN51" s="111"/>
      <c r="LO51" s="111"/>
      <c r="LP51" s="111"/>
      <c r="LQ51" s="111"/>
      <c r="LR51" s="111"/>
      <c r="LS51" s="111"/>
      <c r="LT51" s="111"/>
      <c r="LU51" s="111"/>
      <c r="LV51" s="111"/>
      <c r="LW51" s="111"/>
      <c r="LX51" s="111"/>
      <c r="LY51" s="111"/>
      <c r="LZ51" s="111"/>
      <c r="MA51" s="111"/>
      <c r="MB51" s="111"/>
      <c r="MC51" s="111"/>
      <c r="MD51" s="111"/>
      <c r="ME51" s="111"/>
      <c r="MF51" s="111"/>
      <c r="MG51" s="111"/>
      <c r="MH51" s="111"/>
      <c r="MI51" s="111"/>
      <c r="MJ51" s="111"/>
      <c r="MK51" s="111"/>
      <c r="ML51" s="111"/>
      <c r="MM51" s="111"/>
      <c r="MN51" s="111"/>
      <c r="MO51" s="111"/>
      <c r="MP51" s="111"/>
      <c r="MQ51" s="111"/>
      <c r="MR51" s="111"/>
      <c r="MS51" s="111"/>
      <c r="MT51" s="111"/>
      <c r="MU51" s="111"/>
      <c r="MV51" s="111"/>
      <c r="MW51" s="111"/>
      <c r="MX51" s="111"/>
      <c r="MY51" s="111"/>
      <c r="MZ51" s="111"/>
      <c r="NA51" s="111"/>
      <c r="NB51" s="111"/>
      <c r="NC51" s="111"/>
      <c r="ND51" s="111"/>
      <c r="NE51" s="111"/>
      <c r="NF51" s="111"/>
      <c r="NG51" s="111"/>
      <c r="NH51" s="111"/>
      <c r="NI51" s="111"/>
      <c r="NJ51" s="111"/>
      <c r="NK51" s="111"/>
      <c r="NL51" s="111"/>
      <c r="NM51" s="111"/>
      <c r="NN51" s="111"/>
      <c r="NO51" s="111"/>
      <c r="NP51" s="111"/>
      <c r="NQ51" s="111"/>
      <c r="NR51" s="111"/>
      <c r="NS51" s="111"/>
      <c r="NT51" s="111"/>
      <c r="NU51" s="111"/>
      <c r="NV51" s="111"/>
      <c r="NW51" s="111"/>
      <c r="NX51" s="111"/>
      <c r="NY51" s="111"/>
      <c r="NZ51" s="111"/>
      <c r="OA51" s="111"/>
      <c r="OB51" s="111"/>
      <c r="OC51" s="111"/>
      <c r="OD51" s="111"/>
      <c r="OE51" s="111"/>
      <c r="OF51" s="111"/>
      <c r="OG51" s="111"/>
      <c r="OH51" s="111"/>
      <c r="OI51" s="111"/>
      <c r="OJ51" s="111"/>
      <c r="OK51" s="111"/>
      <c r="OL51" s="111"/>
      <c r="OM51" s="111"/>
      <c r="ON51" s="111"/>
      <c r="OO51" s="111"/>
      <c r="OP51" s="111"/>
      <c r="OQ51" s="111"/>
      <c r="OR51" s="111"/>
      <c r="OS51" s="111"/>
      <c r="OT51" s="111"/>
      <c r="OU51" s="111"/>
      <c r="OV51" s="111"/>
      <c r="OW51" s="111"/>
      <c r="OX51" s="111"/>
      <c r="OY51" s="111"/>
      <c r="OZ51" s="111"/>
      <c r="PA51" s="111"/>
      <c r="PB51" s="111"/>
      <c r="PC51" s="111"/>
      <c r="PD51" s="111"/>
      <c r="PE51" s="111"/>
      <c r="PF51" s="111"/>
      <c r="PG51" s="111"/>
      <c r="PH51" s="111"/>
      <c r="PI51" s="111"/>
      <c r="PJ51" s="111"/>
      <c r="PK51" s="111"/>
      <c r="PL51" s="111"/>
      <c r="PM51" s="111"/>
      <c r="PN51" s="111"/>
      <c r="PO51" s="111"/>
      <c r="PP51" s="111"/>
      <c r="PQ51" s="111"/>
      <c r="PR51" s="111"/>
      <c r="PS51" s="111"/>
      <c r="PT51" s="111"/>
      <c r="PU51" s="111"/>
      <c r="PV51" s="111"/>
      <c r="PW51" s="111"/>
      <c r="PX51" s="111"/>
      <c r="PY51" s="111"/>
      <c r="PZ51" s="111"/>
      <c r="QA51" s="111"/>
      <c r="QB51" s="111"/>
      <c r="QC51" s="111"/>
      <c r="QD51" s="111"/>
      <c r="QE51" s="111"/>
      <c r="QF51" s="111"/>
      <c r="QG51" s="111"/>
      <c r="QH51" s="111"/>
      <c r="QI51" s="111"/>
      <c r="QJ51" s="111"/>
      <c r="QK51" s="111"/>
      <c r="QL51" s="111"/>
      <c r="QM51" s="111"/>
      <c r="QN51" s="111"/>
      <c r="QO51" s="111"/>
      <c r="QP51" s="111"/>
      <c r="QQ51" s="111"/>
      <c r="QR51" s="111"/>
      <c r="QS51" s="111"/>
      <c r="QT51" s="111"/>
      <c r="QU51" s="111"/>
      <c r="QV51" s="111"/>
      <c r="QW51" s="111"/>
      <c r="QX51" s="111"/>
      <c r="QY51" s="111"/>
      <c r="QZ51" s="111"/>
      <c r="RA51" s="111"/>
      <c r="RB51" s="111"/>
      <c r="RC51" s="111"/>
      <c r="RD51" s="111"/>
      <c r="RE51" s="111"/>
      <c r="RF51" s="111"/>
      <c r="RG51" s="111"/>
      <c r="RH51" s="111"/>
      <c r="RI51" s="111"/>
      <c r="RJ51" s="111"/>
      <c r="RK51" s="111"/>
      <c r="RL51" s="111"/>
      <c r="RM51" s="111"/>
      <c r="RN51" s="111"/>
      <c r="RO51" s="111"/>
      <c r="RP51" s="111"/>
      <c r="RQ51" s="111"/>
      <c r="RR51" s="111"/>
      <c r="RS51" s="111"/>
      <c r="RT51" s="111"/>
      <c r="RU51" s="111"/>
      <c r="RV51" s="111"/>
      <c r="RW51" s="111"/>
      <c r="RX51" s="111"/>
      <c r="RY51" s="111"/>
      <c r="RZ51" s="111"/>
      <c r="SA51" s="111"/>
      <c r="SB51" s="111"/>
      <c r="SC51" s="111"/>
      <c r="SD51" s="111"/>
      <c r="SE51" s="111"/>
      <c r="SF51" s="111"/>
      <c r="SG51" s="111"/>
      <c r="SH51" s="111"/>
      <c r="SI51" s="111"/>
      <c r="SJ51" s="111"/>
      <c r="SK51" s="111"/>
      <c r="SL51" s="111"/>
      <c r="SM51" s="111"/>
      <c r="SN51" s="111"/>
      <c r="SO51" s="111"/>
      <c r="SP51" s="111"/>
      <c r="SQ51" s="111"/>
      <c r="SR51" s="111"/>
      <c r="SS51" s="111"/>
      <c r="ST51" s="111"/>
      <c r="SU51" s="111"/>
      <c r="SV51" s="111"/>
      <c r="SW51" s="111"/>
      <c r="SX51" s="111"/>
      <c r="SY51" s="111"/>
      <c r="SZ51" s="111"/>
      <c r="TA51" s="111"/>
      <c r="TB51" s="111"/>
      <c r="TC51" s="111"/>
      <c r="TD51" s="111"/>
      <c r="TE51" s="111"/>
      <c r="TF51" s="111"/>
      <c r="TG51" s="111"/>
      <c r="TH51" s="111"/>
      <c r="TI51" s="111"/>
      <c r="TJ51" s="111"/>
      <c r="TK51" s="111"/>
      <c r="TL51" s="111"/>
      <c r="TM51" s="111"/>
      <c r="TN51" s="111"/>
      <c r="TO51" s="111"/>
      <c r="TP51" s="111"/>
      <c r="TQ51" s="111"/>
      <c r="TR51" s="111"/>
      <c r="TS51" s="111"/>
      <c r="TT51" s="111"/>
      <c r="TU51" s="111"/>
      <c r="TV51" s="111"/>
      <c r="TW51" s="111"/>
      <c r="TX51" s="111"/>
      <c r="TY51" s="111"/>
      <c r="TZ51" s="111"/>
      <c r="UA51" s="111"/>
      <c r="UB51" s="111"/>
      <c r="UC51" s="111"/>
      <c r="UD51" s="111"/>
      <c r="UE51" s="111"/>
      <c r="UF51" s="111"/>
      <c r="UG51" s="111"/>
      <c r="UH51" s="111"/>
      <c r="UI51" s="111"/>
      <c r="UJ51" s="111"/>
      <c r="UK51" s="111"/>
      <c r="UL51" s="111"/>
      <c r="UM51" s="111"/>
      <c r="UN51" s="111"/>
      <c r="UO51" s="111"/>
      <c r="UP51" s="111"/>
      <c r="UQ51" s="111"/>
      <c r="UR51" s="111"/>
      <c r="US51" s="111"/>
      <c r="UT51" s="111"/>
      <c r="UU51" s="111"/>
      <c r="UV51" s="111"/>
      <c r="UW51" s="111"/>
      <c r="UX51" s="111"/>
      <c r="UY51" s="111"/>
      <c r="UZ51" s="111"/>
      <c r="VA51" s="111"/>
      <c r="VB51" s="111"/>
      <c r="VC51" s="111"/>
      <c r="VD51" s="111"/>
      <c r="VE51" s="111"/>
      <c r="VF51" s="111"/>
      <c r="VG51" s="111"/>
      <c r="VH51" s="111"/>
      <c r="VI51" s="111"/>
      <c r="VJ51" s="111"/>
      <c r="VK51" s="111"/>
      <c r="VL51" s="111"/>
      <c r="VM51" s="111"/>
      <c r="VN51" s="111"/>
      <c r="VO51" s="111"/>
      <c r="VP51" s="111"/>
      <c r="VQ51" s="111"/>
      <c r="VR51" s="111"/>
      <c r="VS51" s="111"/>
      <c r="VT51" s="111"/>
      <c r="VU51" s="111"/>
      <c r="VV51" s="111"/>
      <c r="VW51" s="111"/>
      <c r="VX51" s="111"/>
      <c r="VY51" s="111"/>
      <c r="VZ51" s="111"/>
      <c r="WA51" s="111"/>
      <c r="WB51" s="111"/>
      <c r="WC51" s="111"/>
      <c r="WD51" s="111"/>
      <c r="WE51" s="111"/>
      <c r="WF51" s="111"/>
      <c r="WG51" s="111"/>
      <c r="WH51" s="111"/>
      <c r="WI51" s="111"/>
      <c r="WJ51" s="111"/>
      <c r="WK51" s="111"/>
      <c r="WL51" s="111"/>
      <c r="WM51" s="111"/>
      <c r="WN51" s="111"/>
      <c r="WO51" s="111"/>
      <c r="WP51" s="111"/>
      <c r="WQ51" s="111"/>
      <c r="WR51" s="111"/>
      <c r="WS51" s="111"/>
      <c r="WT51" s="111"/>
      <c r="WU51" s="111"/>
      <c r="WV51" s="111"/>
      <c r="WW51" s="111"/>
      <c r="WX51" s="111"/>
      <c r="WY51" s="111"/>
      <c r="WZ51" s="111"/>
      <c r="XA51" s="111"/>
      <c r="XB51" s="111"/>
      <c r="XC51" s="111"/>
      <c r="XD51" s="111"/>
      <c r="XE51" s="111"/>
      <c r="XF51" s="111"/>
      <c r="XG51" s="111"/>
      <c r="XH51" s="111"/>
      <c r="XI51" s="111"/>
      <c r="XJ51" s="111"/>
      <c r="XK51" s="111"/>
      <c r="XL51" s="111"/>
      <c r="XM51" s="111"/>
      <c r="XN51" s="111"/>
      <c r="XO51" s="111"/>
      <c r="XP51" s="111"/>
      <c r="XQ51" s="111"/>
      <c r="XR51" s="111"/>
      <c r="XS51" s="111"/>
      <c r="XT51" s="111"/>
      <c r="XU51" s="111"/>
      <c r="XV51" s="111"/>
      <c r="XW51" s="111"/>
      <c r="XX51" s="111"/>
      <c r="XY51" s="111"/>
      <c r="XZ51" s="111"/>
      <c r="YA51" s="111"/>
      <c r="YB51" s="111"/>
      <c r="YC51" s="111"/>
      <c r="YD51" s="111"/>
      <c r="YE51" s="111"/>
      <c r="YF51" s="111"/>
      <c r="YG51" s="111"/>
      <c r="YH51" s="111"/>
      <c r="YI51" s="111"/>
      <c r="YJ51" s="111"/>
      <c r="YK51" s="111"/>
      <c r="YL51" s="111"/>
      <c r="YM51" s="111"/>
      <c r="YN51" s="111"/>
      <c r="YO51" s="111"/>
      <c r="YP51" s="111"/>
      <c r="YQ51" s="111"/>
      <c r="YR51" s="111"/>
      <c r="YS51" s="111"/>
      <c r="YT51" s="111"/>
      <c r="YU51" s="111"/>
      <c r="YV51" s="111"/>
      <c r="YW51" s="111"/>
      <c r="YX51" s="111"/>
      <c r="YY51" s="111"/>
      <c r="YZ51" s="111"/>
      <c r="ZA51" s="111"/>
      <c r="ZB51" s="111"/>
      <c r="ZC51" s="111"/>
      <c r="ZD51" s="111"/>
      <c r="ZE51" s="111"/>
      <c r="ZF51" s="111"/>
      <c r="ZG51" s="111"/>
      <c r="ZH51" s="111"/>
      <c r="ZI51" s="111"/>
      <c r="ZJ51" s="111"/>
      <c r="ZK51" s="111"/>
      <c r="ZL51" s="111"/>
      <c r="ZM51" s="111"/>
      <c r="ZN51" s="111"/>
      <c r="ZO51" s="111"/>
      <c r="ZP51" s="111"/>
      <c r="ZQ51" s="111"/>
      <c r="ZR51" s="111"/>
      <c r="ZS51" s="111"/>
      <c r="ZT51" s="111"/>
      <c r="ZU51" s="111"/>
      <c r="ZV51" s="111"/>
      <c r="ZW51" s="111"/>
      <c r="ZX51" s="111"/>
      <c r="ZY51" s="111"/>
      <c r="ZZ51" s="111"/>
      <c r="AAA51" s="111"/>
      <c r="AAB51" s="111"/>
      <c r="AAC51" s="111"/>
      <c r="AAD51" s="111"/>
      <c r="AAE51" s="111"/>
      <c r="AAF51" s="111"/>
      <c r="AAG51" s="111"/>
      <c r="AAH51" s="111"/>
      <c r="AAI51" s="111"/>
      <c r="AAJ51" s="111"/>
      <c r="AAK51" s="111"/>
      <c r="AAL51" s="111"/>
      <c r="AAM51" s="111"/>
      <c r="AAN51" s="111"/>
      <c r="AAO51" s="111"/>
      <c r="AAP51" s="111"/>
      <c r="AAQ51" s="111"/>
      <c r="AAR51" s="111"/>
      <c r="AAS51" s="111"/>
      <c r="AAT51" s="111"/>
      <c r="AAU51" s="111"/>
      <c r="AAV51" s="111"/>
      <c r="AAW51" s="111"/>
      <c r="AAX51" s="111"/>
      <c r="AAY51" s="111"/>
      <c r="AAZ51" s="111"/>
      <c r="ABA51" s="111"/>
      <c r="ABB51" s="111"/>
      <c r="ABC51" s="111"/>
      <c r="ABD51" s="111"/>
      <c r="ABE51" s="111"/>
      <c r="ABF51" s="111"/>
      <c r="ABG51" s="111"/>
      <c r="ABH51" s="111"/>
      <c r="ABI51" s="111"/>
      <c r="ABJ51" s="111"/>
      <c r="ABK51" s="111"/>
      <c r="ABL51" s="111"/>
      <c r="ABM51" s="111"/>
      <c r="ABN51" s="111"/>
      <c r="ABO51" s="111"/>
      <c r="ABP51" s="111"/>
      <c r="ABQ51" s="111"/>
      <c r="ABR51" s="111"/>
      <c r="ABS51" s="111"/>
      <c r="ABT51" s="111"/>
      <c r="ABU51" s="111"/>
      <c r="ABV51" s="111"/>
      <c r="ABW51" s="111"/>
      <c r="ABX51" s="111"/>
      <c r="ABY51" s="111"/>
      <c r="ABZ51" s="111"/>
      <c r="ACA51" s="111"/>
      <c r="ACB51" s="111"/>
      <c r="ACC51" s="111"/>
      <c r="ACD51" s="111"/>
      <c r="ACE51" s="111"/>
      <c r="ACF51" s="111"/>
      <c r="ACG51" s="111"/>
      <c r="ACH51" s="111"/>
      <c r="ACI51" s="111"/>
      <c r="ACJ51" s="111"/>
      <c r="ACK51" s="111"/>
      <c r="ACL51" s="111"/>
      <c r="ACM51" s="111"/>
      <c r="ACN51" s="111"/>
      <c r="ACO51" s="111"/>
      <c r="ACP51" s="111"/>
      <c r="ACQ51" s="111"/>
      <c r="ACR51" s="111"/>
      <c r="ACS51" s="111"/>
      <c r="ACT51" s="111"/>
      <c r="ACU51" s="111"/>
      <c r="ACV51" s="111"/>
      <c r="ACW51" s="111"/>
      <c r="ACX51" s="111"/>
      <c r="ACY51" s="111"/>
      <c r="ACZ51" s="111"/>
      <c r="ADA51" s="111"/>
      <c r="ADB51" s="111"/>
      <c r="ADC51" s="111"/>
      <c r="ADD51" s="111"/>
      <c r="ADE51" s="111"/>
      <c r="ADF51" s="111"/>
      <c r="ADG51" s="111"/>
      <c r="ADH51" s="111"/>
      <c r="ADI51" s="111"/>
      <c r="ADJ51" s="111"/>
      <c r="ADK51" s="111"/>
      <c r="ADL51" s="111"/>
      <c r="ADM51" s="111"/>
      <c r="ADN51" s="111"/>
      <c r="ADO51" s="111"/>
      <c r="ADP51" s="111"/>
      <c r="ADQ51" s="111"/>
      <c r="ADR51" s="111"/>
      <c r="ADS51" s="111"/>
      <c r="ADT51" s="111"/>
      <c r="ADU51" s="111"/>
      <c r="ADV51" s="111"/>
      <c r="ADW51" s="111"/>
      <c r="ADX51" s="111"/>
      <c r="ADY51" s="111"/>
      <c r="ADZ51" s="111"/>
      <c r="AEA51" s="111"/>
      <c r="AEB51" s="111"/>
      <c r="AEC51" s="111"/>
      <c r="AED51" s="111"/>
      <c r="AEE51" s="111"/>
      <c r="AEF51" s="111"/>
      <c r="AEG51" s="111"/>
      <c r="AEH51" s="111"/>
      <c r="AEI51" s="111"/>
      <c r="AEJ51" s="111"/>
      <c r="AEK51" s="111"/>
      <c r="AEL51" s="111"/>
      <c r="AEM51" s="111"/>
      <c r="AEN51" s="111"/>
      <c r="AEO51" s="111"/>
      <c r="AEP51" s="111"/>
      <c r="AEQ51" s="111"/>
      <c r="AER51" s="111"/>
      <c r="AES51" s="111"/>
      <c r="AET51" s="111"/>
      <c r="AEU51" s="111"/>
      <c r="AEV51" s="111"/>
      <c r="AEW51" s="111"/>
      <c r="AEX51" s="111"/>
      <c r="AEY51" s="111"/>
      <c r="AEZ51" s="111"/>
      <c r="AFA51" s="111"/>
      <c r="AFB51" s="111"/>
      <c r="AFC51" s="111"/>
      <c r="AFD51" s="111"/>
      <c r="AFE51" s="111"/>
      <c r="AFF51" s="111"/>
      <c r="AFG51" s="111"/>
      <c r="AFH51" s="111"/>
      <c r="AFI51" s="111"/>
      <c r="AFJ51" s="111"/>
      <c r="AFK51" s="111"/>
      <c r="AFL51" s="111"/>
      <c r="AFM51" s="111"/>
      <c r="AFN51" s="111"/>
      <c r="AFO51" s="111"/>
      <c r="AFP51" s="111"/>
      <c r="AFQ51" s="111"/>
      <c r="AFR51" s="111"/>
      <c r="AFS51" s="111"/>
      <c r="AFT51" s="111"/>
      <c r="AFU51" s="111"/>
      <c r="AFV51" s="111"/>
      <c r="AFW51" s="111"/>
      <c r="AFX51" s="111"/>
      <c r="AFY51" s="111"/>
      <c r="AFZ51" s="111"/>
      <c r="AGA51" s="111"/>
      <c r="AGB51" s="111"/>
      <c r="AGC51" s="111"/>
      <c r="AGD51" s="111"/>
      <c r="AGE51" s="111"/>
      <c r="AGF51" s="111"/>
      <c r="AGG51" s="111"/>
      <c r="AGH51" s="111"/>
      <c r="AGI51" s="111"/>
      <c r="AGJ51" s="111"/>
      <c r="AGK51" s="111"/>
      <c r="AGL51" s="111"/>
      <c r="AGM51" s="111"/>
      <c r="AGN51" s="111"/>
      <c r="AGO51" s="111"/>
      <c r="AGP51" s="111"/>
      <c r="AGQ51" s="111"/>
      <c r="AGR51" s="111"/>
      <c r="AGS51" s="111"/>
      <c r="AGT51" s="111"/>
      <c r="AGU51" s="111"/>
      <c r="AGV51" s="111"/>
      <c r="AGW51" s="111"/>
      <c r="AGX51" s="111"/>
      <c r="AGY51" s="111"/>
      <c r="AGZ51" s="111"/>
      <c r="AHA51" s="111"/>
      <c r="AHB51" s="111"/>
      <c r="AHC51" s="111"/>
      <c r="AHD51" s="111"/>
      <c r="AHE51" s="111"/>
      <c r="AHF51" s="111"/>
      <c r="AHG51" s="111"/>
      <c r="AHH51" s="111"/>
      <c r="AHI51" s="111"/>
      <c r="AHJ51" s="111"/>
      <c r="AHK51" s="111"/>
      <c r="AHL51" s="111"/>
      <c r="AHM51" s="111"/>
      <c r="AHN51" s="111"/>
      <c r="AHO51" s="111"/>
      <c r="AHP51" s="111"/>
      <c r="AHQ51" s="111"/>
      <c r="AHR51" s="111"/>
      <c r="AHS51" s="111"/>
      <c r="AHT51" s="111"/>
      <c r="AHU51" s="111"/>
      <c r="AHV51" s="111"/>
      <c r="AHW51" s="111"/>
      <c r="AHX51" s="111"/>
      <c r="AHY51" s="111"/>
      <c r="AHZ51" s="111"/>
      <c r="AIA51" s="111"/>
      <c r="AIB51" s="111"/>
      <c r="AIC51" s="111"/>
      <c r="AID51" s="111"/>
      <c r="AIE51" s="111"/>
      <c r="AIF51" s="111"/>
      <c r="AIG51" s="111"/>
      <c r="AIH51" s="111"/>
      <c r="AII51" s="111"/>
      <c r="AIJ51" s="111"/>
      <c r="AIK51" s="111"/>
      <c r="AIL51" s="111"/>
      <c r="AIM51" s="111"/>
      <c r="AIN51" s="111"/>
      <c r="AIO51" s="111"/>
      <c r="AIP51" s="111"/>
      <c r="AIQ51" s="111"/>
      <c r="AIR51" s="111"/>
      <c r="AIS51" s="111"/>
      <c r="AIT51" s="111"/>
      <c r="AIU51" s="111"/>
      <c r="AIV51" s="111"/>
      <c r="AIW51" s="111"/>
      <c r="AIX51" s="111"/>
      <c r="AIY51" s="111"/>
      <c r="AIZ51" s="111"/>
      <c r="AJA51" s="111"/>
      <c r="AJB51" s="111"/>
      <c r="AJC51" s="111"/>
      <c r="AJD51" s="111"/>
      <c r="AJE51" s="111"/>
      <c r="AJF51" s="111"/>
      <c r="AJG51" s="111"/>
      <c r="AJH51" s="111"/>
      <c r="AJI51" s="111"/>
      <c r="AJJ51" s="111"/>
      <c r="AJK51" s="111"/>
      <c r="AJL51" s="111"/>
      <c r="AJM51" s="111"/>
      <c r="AJN51" s="111"/>
      <c r="AJO51" s="111"/>
      <c r="AJP51" s="111"/>
      <c r="AJQ51" s="111"/>
      <c r="AJR51" s="111"/>
      <c r="AJS51" s="111"/>
      <c r="AJT51" s="111"/>
      <c r="AJU51" s="111"/>
      <c r="AJV51" s="111"/>
      <c r="AJW51" s="111"/>
      <c r="AJX51" s="111"/>
      <c r="AJY51" s="111"/>
      <c r="AJZ51" s="111"/>
      <c r="AKA51" s="111"/>
      <c r="AKB51" s="111"/>
      <c r="AKC51" s="111"/>
      <c r="AKD51" s="111"/>
      <c r="AKE51" s="111"/>
      <c r="AKF51" s="111"/>
      <c r="AKG51" s="111"/>
      <c r="AKH51" s="111"/>
      <c r="AKI51" s="111"/>
      <c r="AKJ51" s="111"/>
      <c r="AKK51" s="111"/>
      <c r="AKL51" s="111"/>
      <c r="AKM51" s="111"/>
      <c r="AKN51" s="111"/>
      <c r="AKO51" s="111"/>
      <c r="AKP51" s="111"/>
      <c r="AKQ51" s="111"/>
      <c r="AKR51" s="111"/>
      <c r="AKS51" s="111"/>
      <c r="AKT51" s="111"/>
      <c r="AKU51" s="111"/>
      <c r="AKV51" s="111"/>
      <c r="AKW51" s="111"/>
      <c r="AKX51" s="111"/>
      <c r="AKY51" s="111"/>
      <c r="AKZ51" s="111"/>
      <c r="ALA51" s="111"/>
      <c r="ALB51" s="111"/>
      <c r="ALC51" s="111"/>
      <c r="ALD51" s="111"/>
      <c r="ALE51" s="111"/>
      <c r="ALF51" s="111"/>
      <c r="ALG51" s="111"/>
      <c r="ALH51" s="111"/>
      <c r="ALI51" s="111"/>
      <c r="ALJ51" s="111"/>
      <c r="ALK51" s="111"/>
      <c r="ALL51" s="111"/>
      <c r="ALM51" s="111"/>
      <c r="ALN51" s="111"/>
      <c r="ALO51" s="111"/>
      <c r="ALP51" s="111"/>
      <c r="ALQ51" s="111"/>
      <c r="ALR51" s="111"/>
      <c r="ALS51" s="111"/>
      <c r="ALT51" s="111"/>
      <c r="ALU51" s="111"/>
      <c r="ALV51" s="111"/>
      <c r="ALW51" s="111"/>
      <c r="ALX51" s="111"/>
      <c r="ALY51" s="111"/>
      <c r="ALZ51" s="111"/>
      <c r="AMA51" s="111"/>
      <c r="AMB51" s="111"/>
      <c r="AMC51" s="111"/>
      <c r="AMD51" s="111"/>
      <c r="AME51" s="111"/>
      <c r="AMF51" s="111"/>
      <c r="AMG51" s="111"/>
      <c r="AMH51" s="111"/>
      <c r="AMI51" s="111"/>
      <c r="AMJ51" s="111"/>
      <c r="AMK51" s="111"/>
      <c r="AML51" s="111"/>
      <c r="AMM51" s="111"/>
      <c r="AMN51" s="111"/>
      <c r="AMO51" s="111"/>
      <c r="AMP51" s="111"/>
      <c r="AMQ51" s="111"/>
      <c r="AMR51" s="111"/>
      <c r="AMS51" s="111"/>
      <c r="AMT51" s="111"/>
      <c r="AMU51" s="111"/>
      <c r="AMV51" s="111"/>
      <c r="AMW51" s="111"/>
      <c r="AMX51" s="111"/>
      <c r="AMY51" s="111"/>
      <c r="AMZ51" s="111"/>
      <c r="ANA51" s="111"/>
      <c r="ANB51" s="111"/>
      <c r="ANC51" s="111"/>
      <c r="AND51" s="111"/>
      <c r="ANE51" s="111"/>
      <c r="ANF51" s="111"/>
      <c r="ANG51" s="111"/>
      <c r="ANH51" s="111"/>
      <c r="ANI51" s="111"/>
      <c r="ANJ51" s="111"/>
      <c r="ANK51" s="111"/>
      <c r="ANL51" s="111"/>
      <c r="ANM51" s="111"/>
      <c r="ANN51" s="111"/>
      <c r="ANO51" s="111"/>
      <c r="ANP51" s="111"/>
      <c r="ANQ51" s="111"/>
      <c r="ANR51" s="111"/>
      <c r="ANS51" s="111"/>
      <c r="ANT51" s="111"/>
      <c r="ANU51" s="111"/>
      <c r="ANV51" s="111"/>
      <c r="ANW51" s="111"/>
      <c r="ANX51" s="111"/>
      <c r="ANY51" s="111"/>
      <c r="ANZ51" s="111"/>
      <c r="AOA51" s="111"/>
      <c r="AOB51" s="111"/>
      <c r="AOC51" s="111"/>
      <c r="AOD51" s="111"/>
      <c r="AOE51" s="111"/>
      <c r="AOF51" s="111"/>
      <c r="AOG51" s="111"/>
      <c r="AOH51" s="111"/>
      <c r="AOI51" s="111"/>
      <c r="AOJ51" s="111"/>
      <c r="AOK51" s="111"/>
      <c r="AOL51" s="111"/>
      <c r="AOM51" s="111"/>
      <c r="AON51" s="111"/>
      <c r="AOO51" s="111"/>
      <c r="AOP51" s="111"/>
      <c r="AOQ51" s="111"/>
      <c r="AOR51" s="111"/>
      <c r="AOS51" s="111"/>
      <c r="AOT51" s="111"/>
      <c r="AOU51" s="111"/>
      <c r="AOV51" s="111"/>
      <c r="AOW51" s="111"/>
      <c r="AOX51" s="111"/>
      <c r="AOY51" s="111"/>
      <c r="AOZ51" s="111"/>
      <c r="APA51" s="111"/>
      <c r="APB51" s="111"/>
      <c r="APC51" s="111"/>
      <c r="APD51" s="111"/>
      <c r="APE51" s="111"/>
      <c r="APF51" s="111"/>
      <c r="APG51" s="111"/>
      <c r="APH51" s="111"/>
      <c r="API51" s="111"/>
      <c r="APJ51" s="111"/>
      <c r="APK51" s="111"/>
      <c r="APL51" s="111"/>
      <c r="APM51" s="111"/>
      <c r="APN51" s="111"/>
      <c r="APO51" s="111"/>
      <c r="APP51" s="111"/>
      <c r="APQ51" s="111"/>
      <c r="APR51" s="111"/>
      <c r="APS51" s="111"/>
      <c r="APT51" s="111"/>
      <c r="APU51" s="111"/>
      <c r="APV51" s="111"/>
      <c r="APW51" s="111"/>
      <c r="APX51" s="111"/>
      <c r="APY51" s="111"/>
      <c r="APZ51" s="111"/>
      <c r="AQA51" s="111"/>
      <c r="AQB51" s="111"/>
      <c r="AQC51" s="111"/>
      <c r="AQD51" s="111"/>
      <c r="AQE51" s="111"/>
      <c r="AQF51" s="111"/>
      <c r="AQG51" s="111"/>
      <c r="AQH51" s="111"/>
      <c r="AQI51" s="111"/>
      <c r="AQJ51" s="111"/>
      <c r="AQK51" s="111"/>
      <c r="AQL51" s="111"/>
      <c r="AQM51" s="111"/>
      <c r="AQN51" s="111"/>
      <c r="AQO51" s="111"/>
      <c r="AQP51" s="111"/>
      <c r="AQQ51" s="111"/>
      <c r="AQR51" s="111"/>
      <c r="AQS51" s="111"/>
      <c r="AQT51" s="111"/>
      <c r="AQU51" s="111"/>
      <c r="AQV51" s="111"/>
      <c r="AQW51" s="111"/>
      <c r="AQX51" s="111"/>
      <c r="AQY51" s="111"/>
      <c r="AQZ51" s="111"/>
      <c r="ARA51" s="111"/>
      <c r="ARB51" s="111"/>
      <c r="ARC51" s="111"/>
      <c r="ARD51" s="111"/>
      <c r="ARE51" s="111"/>
      <c r="ARF51" s="111"/>
      <c r="ARG51" s="111"/>
      <c r="ARH51" s="111"/>
      <c r="ARI51" s="111"/>
      <c r="ARJ51" s="111"/>
      <c r="ARK51" s="111"/>
      <c r="ARL51" s="111"/>
      <c r="ARM51" s="111"/>
      <c r="ARN51" s="111"/>
      <c r="ARO51" s="111"/>
      <c r="ARP51" s="111"/>
      <c r="ARQ51" s="111"/>
      <c r="ARR51" s="111"/>
      <c r="ARS51" s="111"/>
      <c r="ART51" s="111"/>
      <c r="ARU51" s="111"/>
      <c r="ARV51" s="111"/>
      <c r="ARW51" s="111"/>
      <c r="ARX51" s="111"/>
      <c r="ARY51" s="111"/>
      <c r="ARZ51" s="111"/>
      <c r="ASA51" s="111"/>
      <c r="ASB51" s="111"/>
      <c r="ASC51" s="111"/>
      <c r="ASD51" s="111"/>
      <c r="ASE51" s="111"/>
      <c r="ASF51" s="111"/>
      <c r="ASG51" s="111"/>
      <c r="ASH51" s="111"/>
      <c r="ASI51" s="111"/>
      <c r="ASJ51" s="111"/>
      <c r="ASK51" s="111"/>
      <c r="ASL51" s="111"/>
      <c r="ASM51" s="111"/>
      <c r="ASN51" s="111"/>
      <c r="ASO51" s="111"/>
      <c r="ASP51" s="111"/>
      <c r="ASQ51" s="111"/>
      <c r="ASR51" s="111"/>
      <c r="ASS51" s="111"/>
      <c r="AST51" s="111"/>
      <c r="ASU51" s="111"/>
      <c r="ASV51" s="111"/>
      <c r="ASW51" s="111"/>
      <c r="ASX51" s="111"/>
      <c r="ASY51" s="111"/>
      <c r="ASZ51" s="111"/>
      <c r="ATA51" s="111"/>
    </row>
    <row r="52" spans="1:1197" s="112" customFormat="1" ht="18.75">
      <c r="A52" s="83"/>
      <c r="B52" s="93" t="s">
        <v>139</v>
      </c>
      <c r="C52" s="100"/>
      <c r="D52" s="77"/>
      <c r="E52" s="77"/>
      <c r="F52" s="31" t="s">
        <v>151</v>
      </c>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1"/>
      <c r="CC52" s="111"/>
      <c r="CD52" s="111"/>
      <c r="CE52" s="111"/>
      <c r="CF52" s="111"/>
      <c r="CG52" s="111"/>
      <c r="CH52" s="111"/>
      <c r="CI52" s="111"/>
      <c r="CJ52" s="111"/>
      <c r="CK52" s="111"/>
      <c r="CL52" s="111"/>
      <c r="CM52" s="111"/>
      <c r="CN52" s="111"/>
      <c r="CO52" s="111"/>
      <c r="CP52" s="111"/>
      <c r="CQ52" s="111"/>
      <c r="CR52" s="111"/>
      <c r="CS52" s="111"/>
      <c r="CT52" s="111"/>
      <c r="CU52" s="111"/>
      <c r="CV52" s="111"/>
      <c r="CW52" s="111"/>
      <c r="CX52" s="111"/>
      <c r="CY52" s="111"/>
      <c r="CZ52" s="111"/>
      <c r="DA52" s="111"/>
      <c r="DB52" s="111"/>
      <c r="DC52" s="111"/>
      <c r="DD52" s="111"/>
      <c r="DE52" s="111"/>
      <c r="DF52" s="111"/>
      <c r="DG52" s="111"/>
      <c r="DH52" s="111"/>
      <c r="DI52" s="111"/>
      <c r="DJ52" s="111"/>
      <c r="DK52" s="111"/>
      <c r="DL52" s="111"/>
      <c r="DM52" s="111"/>
      <c r="DN52" s="111"/>
      <c r="DO52" s="111"/>
      <c r="DP52" s="111"/>
      <c r="DQ52" s="111"/>
      <c r="DR52" s="111"/>
      <c r="DS52" s="111"/>
      <c r="DT52" s="111"/>
      <c r="DU52" s="111"/>
      <c r="DV52" s="111"/>
      <c r="DW52" s="111"/>
      <c r="DX52" s="111"/>
      <c r="DY52" s="111"/>
      <c r="DZ52" s="111"/>
      <c r="EA52" s="111"/>
      <c r="EB52" s="111"/>
      <c r="EC52" s="111"/>
      <c r="ED52" s="111"/>
      <c r="EE52" s="111"/>
      <c r="EF52" s="111"/>
      <c r="EG52" s="111"/>
      <c r="EH52" s="111"/>
      <c r="EI52" s="111"/>
      <c r="EJ52" s="111"/>
      <c r="EK52" s="111"/>
      <c r="EL52" s="111"/>
      <c r="EM52" s="111"/>
      <c r="EN52" s="111"/>
      <c r="EO52" s="111"/>
      <c r="EP52" s="111"/>
      <c r="EQ52" s="111"/>
      <c r="ER52" s="111"/>
      <c r="ES52" s="111"/>
      <c r="ET52" s="111"/>
      <c r="EU52" s="111"/>
      <c r="EV52" s="111"/>
      <c r="EW52" s="111"/>
      <c r="EX52" s="111"/>
      <c r="EY52" s="111"/>
      <c r="EZ52" s="111"/>
      <c r="FA52" s="111"/>
      <c r="FB52" s="111"/>
      <c r="FC52" s="111"/>
      <c r="FD52" s="111"/>
      <c r="FE52" s="111"/>
      <c r="FF52" s="111"/>
      <c r="FG52" s="111"/>
      <c r="FH52" s="111"/>
      <c r="FI52" s="111"/>
      <c r="FJ52" s="111"/>
      <c r="FK52" s="111"/>
      <c r="FL52" s="111"/>
      <c r="FM52" s="111"/>
      <c r="FN52" s="111"/>
      <c r="FO52" s="111"/>
      <c r="FP52" s="111"/>
      <c r="FQ52" s="111"/>
      <c r="FR52" s="111"/>
      <c r="FS52" s="111"/>
      <c r="FT52" s="111"/>
      <c r="FU52" s="111"/>
      <c r="FV52" s="111"/>
      <c r="FW52" s="111"/>
      <c r="FX52" s="111"/>
      <c r="FY52" s="111"/>
      <c r="FZ52" s="111"/>
      <c r="GA52" s="111"/>
      <c r="GB52" s="111"/>
      <c r="GC52" s="111"/>
      <c r="GD52" s="111"/>
      <c r="GE52" s="111"/>
      <c r="GF52" s="111"/>
      <c r="GG52" s="111"/>
      <c r="GH52" s="111"/>
      <c r="GI52" s="111"/>
      <c r="GJ52" s="111"/>
      <c r="GK52" s="111"/>
      <c r="GL52" s="111"/>
      <c r="GM52" s="111"/>
      <c r="GN52" s="111"/>
      <c r="GO52" s="111"/>
      <c r="GP52" s="111"/>
      <c r="GQ52" s="111"/>
      <c r="GR52" s="111"/>
      <c r="GS52" s="111"/>
      <c r="GT52" s="111"/>
      <c r="GU52" s="111"/>
      <c r="GV52" s="111"/>
      <c r="GW52" s="111"/>
      <c r="GX52" s="111"/>
      <c r="GY52" s="111"/>
      <c r="GZ52" s="111"/>
      <c r="HA52" s="111"/>
      <c r="HB52" s="111"/>
      <c r="HC52" s="111"/>
      <c r="HD52" s="111"/>
      <c r="HE52" s="111"/>
      <c r="HF52" s="111"/>
      <c r="HG52" s="111"/>
      <c r="HH52" s="111"/>
      <c r="HI52" s="111"/>
      <c r="HJ52" s="111"/>
      <c r="HK52" s="111"/>
      <c r="HL52" s="111"/>
      <c r="HM52" s="111"/>
      <c r="HN52" s="111"/>
      <c r="HO52" s="111"/>
      <c r="HP52" s="111"/>
      <c r="HQ52" s="111"/>
      <c r="HR52" s="111"/>
      <c r="HS52" s="111"/>
      <c r="HT52" s="111"/>
      <c r="HU52" s="111"/>
      <c r="HV52" s="111"/>
      <c r="HW52" s="111"/>
      <c r="HX52" s="111"/>
      <c r="HY52" s="111"/>
      <c r="HZ52" s="111"/>
      <c r="IA52" s="111"/>
      <c r="IB52" s="111"/>
      <c r="IC52" s="111"/>
      <c r="ID52" s="111"/>
      <c r="IE52" s="111"/>
      <c r="IF52" s="111"/>
      <c r="IG52" s="111"/>
      <c r="IH52" s="111"/>
      <c r="II52" s="111"/>
      <c r="IJ52" s="111"/>
      <c r="IK52" s="111"/>
      <c r="IL52" s="111"/>
      <c r="IM52" s="111"/>
      <c r="IN52" s="111"/>
      <c r="IO52" s="111"/>
      <c r="IP52" s="111"/>
      <c r="IQ52" s="111"/>
      <c r="IR52" s="111"/>
      <c r="IS52" s="111"/>
      <c r="IT52" s="111"/>
      <c r="IU52" s="111"/>
      <c r="IV52" s="111"/>
      <c r="IW52" s="111"/>
      <c r="IX52" s="111"/>
      <c r="IY52" s="111"/>
      <c r="IZ52" s="111"/>
      <c r="JA52" s="111"/>
      <c r="JB52" s="111"/>
      <c r="JC52" s="111"/>
      <c r="JD52" s="111"/>
      <c r="JE52" s="111"/>
      <c r="JF52" s="111"/>
      <c r="JG52" s="111"/>
      <c r="JH52" s="111"/>
      <c r="JI52" s="111"/>
      <c r="JJ52" s="111"/>
      <c r="JK52" s="111"/>
      <c r="JL52" s="111"/>
      <c r="JM52" s="111"/>
      <c r="JN52" s="111"/>
      <c r="JO52" s="111"/>
      <c r="JP52" s="111"/>
      <c r="JQ52" s="111"/>
      <c r="JR52" s="111"/>
      <c r="JS52" s="111"/>
      <c r="JT52" s="111"/>
      <c r="JU52" s="111"/>
      <c r="JV52" s="111"/>
      <c r="JW52" s="111"/>
      <c r="JX52" s="111"/>
      <c r="JY52" s="111"/>
      <c r="JZ52" s="111"/>
      <c r="KA52" s="111"/>
      <c r="KB52" s="111"/>
      <c r="KC52" s="111"/>
      <c r="KD52" s="111"/>
      <c r="KE52" s="111"/>
      <c r="KF52" s="111"/>
      <c r="KG52" s="111"/>
      <c r="KH52" s="111"/>
      <c r="KI52" s="111"/>
      <c r="KJ52" s="111"/>
      <c r="KK52" s="111"/>
      <c r="KL52" s="111"/>
      <c r="KM52" s="111"/>
      <c r="KN52" s="111"/>
      <c r="KO52" s="111"/>
      <c r="KP52" s="111"/>
      <c r="KQ52" s="111"/>
      <c r="KR52" s="111"/>
      <c r="KS52" s="111"/>
      <c r="KT52" s="111"/>
      <c r="KU52" s="111"/>
      <c r="KV52" s="111"/>
      <c r="KW52" s="111"/>
      <c r="KX52" s="111"/>
      <c r="KY52" s="111"/>
      <c r="KZ52" s="111"/>
      <c r="LA52" s="111"/>
      <c r="LB52" s="111"/>
      <c r="LC52" s="111"/>
      <c r="LD52" s="111"/>
      <c r="LE52" s="111"/>
      <c r="LF52" s="111"/>
      <c r="LG52" s="111"/>
      <c r="LH52" s="111"/>
      <c r="LI52" s="111"/>
      <c r="LJ52" s="111"/>
      <c r="LK52" s="111"/>
      <c r="LL52" s="111"/>
      <c r="LM52" s="111"/>
      <c r="LN52" s="111"/>
      <c r="LO52" s="111"/>
      <c r="LP52" s="111"/>
      <c r="LQ52" s="111"/>
      <c r="LR52" s="111"/>
      <c r="LS52" s="111"/>
      <c r="LT52" s="111"/>
      <c r="LU52" s="111"/>
      <c r="LV52" s="111"/>
      <c r="LW52" s="111"/>
      <c r="LX52" s="111"/>
      <c r="LY52" s="111"/>
      <c r="LZ52" s="111"/>
      <c r="MA52" s="111"/>
      <c r="MB52" s="111"/>
      <c r="MC52" s="111"/>
      <c r="MD52" s="111"/>
      <c r="ME52" s="111"/>
      <c r="MF52" s="111"/>
      <c r="MG52" s="111"/>
      <c r="MH52" s="111"/>
      <c r="MI52" s="111"/>
      <c r="MJ52" s="111"/>
      <c r="MK52" s="111"/>
      <c r="ML52" s="111"/>
      <c r="MM52" s="111"/>
      <c r="MN52" s="111"/>
      <c r="MO52" s="111"/>
      <c r="MP52" s="111"/>
      <c r="MQ52" s="111"/>
      <c r="MR52" s="111"/>
      <c r="MS52" s="111"/>
      <c r="MT52" s="111"/>
      <c r="MU52" s="111"/>
      <c r="MV52" s="111"/>
      <c r="MW52" s="111"/>
      <c r="MX52" s="111"/>
      <c r="MY52" s="111"/>
      <c r="MZ52" s="111"/>
      <c r="NA52" s="111"/>
      <c r="NB52" s="111"/>
      <c r="NC52" s="111"/>
      <c r="ND52" s="111"/>
      <c r="NE52" s="111"/>
      <c r="NF52" s="111"/>
      <c r="NG52" s="111"/>
      <c r="NH52" s="111"/>
      <c r="NI52" s="111"/>
      <c r="NJ52" s="111"/>
      <c r="NK52" s="111"/>
      <c r="NL52" s="111"/>
      <c r="NM52" s="111"/>
      <c r="NN52" s="111"/>
      <c r="NO52" s="111"/>
      <c r="NP52" s="111"/>
      <c r="NQ52" s="111"/>
      <c r="NR52" s="111"/>
      <c r="NS52" s="111"/>
      <c r="NT52" s="111"/>
      <c r="NU52" s="111"/>
      <c r="NV52" s="111"/>
      <c r="NW52" s="111"/>
      <c r="NX52" s="111"/>
      <c r="NY52" s="111"/>
      <c r="NZ52" s="111"/>
      <c r="OA52" s="111"/>
      <c r="OB52" s="111"/>
      <c r="OC52" s="111"/>
      <c r="OD52" s="111"/>
      <c r="OE52" s="111"/>
      <c r="OF52" s="111"/>
      <c r="OG52" s="111"/>
      <c r="OH52" s="111"/>
      <c r="OI52" s="111"/>
      <c r="OJ52" s="111"/>
      <c r="OK52" s="111"/>
      <c r="OL52" s="111"/>
      <c r="OM52" s="111"/>
      <c r="ON52" s="111"/>
      <c r="OO52" s="111"/>
      <c r="OP52" s="111"/>
      <c r="OQ52" s="111"/>
      <c r="OR52" s="111"/>
      <c r="OS52" s="111"/>
      <c r="OT52" s="111"/>
      <c r="OU52" s="111"/>
      <c r="OV52" s="111"/>
      <c r="OW52" s="111"/>
      <c r="OX52" s="111"/>
      <c r="OY52" s="111"/>
      <c r="OZ52" s="111"/>
      <c r="PA52" s="111"/>
      <c r="PB52" s="111"/>
      <c r="PC52" s="111"/>
      <c r="PD52" s="111"/>
      <c r="PE52" s="111"/>
      <c r="PF52" s="111"/>
      <c r="PG52" s="111"/>
      <c r="PH52" s="111"/>
      <c r="PI52" s="111"/>
      <c r="PJ52" s="111"/>
      <c r="PK52" s="111"/>
      <c r="PL52" s="111"/>
      <c r="PM52" s="111"/>
      <c r="PN52" s="111"/>
      <c r="PO52" s="111"/>
      <c r="PP52" s="111"/>
      <c r="PQ52" s="111"/>
      <c r="PR52" s="111"/>
      <c r="PS52" s="111"/>
      <c r="PT52" s="111"/>
      <c r="PU52" s="111"/>
      <c r="PV52" s="111"/>
      <c r="PW52" s="111"/>
      <c r="PX52" s="111"/>
      <c r="PY52" s="111"/>
      <c r="PZ52" s="111"/>
      <c r="QA52" s="111"/>
      <c r="QB52" s="111"/>
      <c r="QC52" s="111"/>
      <c r="QD52" s="111"/>
      <c r="QE52" s="111"/>
      <c r="QF52" s="111"/>
      <c r="QG52" s="111"/>
      <c r="QH52" s="111"/>
      <c r="QI52" s="111"/>
      <c r="QJ52" s="111"/>
      <c r="QK52" s="111"/>
      <c r="QL52" s="111"/>
      <c r="QM52" s="111"/>
      <c r="QN52" s="111"/>
      <c r="QO52" s="111"/>
      <c r="QP52" s="111"/>
      <c r="QQ52" s="111"/>
      <c r="QR52" s="111"/>
      <c r="QS52" s="111"/>
      <c r="QT52" s="111"/>
      <c r="QU52" s="111"/>
      <c r="QV52" s="111"/>
      <c r="QW52" s="111"/>
      <c r="QX52" s="111"/>
      <c r="QY52" s="111"/>
      <c r="QZ52" s="111"/>
      <c r="RA52" s="111"/>
      <c r="RB52" s="111"/>
      <c r="RC52" s="111"/>
      <c r="RD52" s="111"/>
      <c r="RE52" s="111"/>
      <c r="RF52" s="111"/>
      <c r="RG52" s="111"/>
      <c r="RH52" s="111"/>
      <c r="RI52" s="111"/>
      <c r="RJ52" s="111"/>
      <c r="RK52" s="111"/>
      <c r="RL52" s="111"/>
      <c r="RM52" s="111"/>
      <c r="RN52" s="111"/>
      <c r="RO52" s="111"/>
      <c r="RP52" s="111"/>
      <c r="RQ52" s="111"/>
      <c r="RR52" s="111"/>
      <c r="RS52" s="111"/>
      <c r="RT52" s="111"/>
      <c r="RU52" s="111"/>
      <c r="RV52" s="111"/>
      <c r="RW52" s="111"/>
      <c r="RX52" s="111"/>
      <c r="RY52" s="111"/>
      <c r="RZ52" s="111"/>
      <c r="SA52" s="111"/>
      <c r="SB52" s="111"/>
      <c r="SC52" s="111"/>
      <c r="SD52" s="111"/>
      <c r="SE52" s="111"/>
      <c r="SF52" s="111"/>
      <c r="SG52" s="111"/>
      <c r="SH52" s="111"/>
      <c r="SI52" s="111"/>
      <c r="SJ52" s="111"/>
      <c r="SK52" s="111"/>
      <c r="SL52" s="111"/>
      <c r="SM52" s="111"/>
      <c r="SN52" s="111"/>
      <c r="SO52" s="111"/>
      <c r="SP52" s="111"/>
      <c r="SQ52" s="111"/>
      <c r="SR52" s="111"/>
      <c r="SS52" s="111"/>
      <c r="ST52" s="111"/>
      <c r="SU52" s="111"/>
      <c r="SV52" s="111"/>
      <c r="SW52" s="111"/>
      <c r="SX52" s="111"/>
      <c r="SY52" s="111"/>
      <c r="SZ52" s="111"/>
      <c r="TA52" s="111"/>
      <c r="TB52" s="111"/>
      <c r="TC52" s="111"/>
      <c r="TD52" s="111"/>
      <c r="TE52" s="111"/>
      <c r="TF52" s="111"/>
      <c r="TG52" s="111"/>
      <c r="TH52" s="111"/>
      <c r="TI52" s="111"/>
      <c r="TJ52" s="111"/>
      <c r="TK52" s="111"/>
      <c r="TL52" s="111"/>
      <c r="TM52" s="111"/>
      <c r="TN52" s="111"/>
      <c r="TO52" s="111"/>
      <c r="TP52" s="111"/>
      <c r="TQ52" s="111"/>
      <c r="TR52" s="111"/>
      <c r="TS52" s="111"/>
      <c r="TT52" s="111"/>
      <c r="TU52" s="111"/>
      <c r="TV52" s="111"/>
      <c r="TW52" s="111"/>
      <c r="TX52" s="111"/>
      <c r="TY52" s="111"/>
      <c r="TZ52" s="111"/>
      <c r="UA52" s="111"/>
      <c r="UB52" s="111"/>
      <c r="UC52" s="111"/>
      <c r="UD52" s="111"/>
      <c r="UE52" s="111"/>
      <c r="UF52" s="111"/>
      <c r="UG52" s="111"/>
      <c r="UH52" s="111"/>
      <c r="UI52" s="111"/>
      <c r="UJ52" s="111"/>
      <c r="UK52" s="111"/>
      <c r="UL52" s="111"/>
      <c r="UM52" s="111"/>
      <c r="UN52" s="111"/>
      <c r="UO52" s="111"/>
      <c r="UP52" s="111"/>
      <c r="UQ52" s="111"/>
      <c r="UR52" s="111"/>
      <c r="US52" s="111"/>
      <c r="UT52" s="111"/>
      <c r="UU52" s="111"/>
      <c r="UV52" s="111"/>
      <c r="UW52" s="111"/>
      <c r="UX52" s="111"/>
      <c r="UY52" s="111"/>
      <c r="UZ52" s="111"/>
      <c r="VA52" s="111"/>
      <c r="VB52" s="111"/>
      <c r="VC52" s="111"/>
      <c r="VD52" s="111"/>
      <c r="VE52" s="111"/>
      <c r="VF52" s="111"/>
      <c r="VG52" s="111"/>
      <c r="VH52" s="111"/>
      <c r="VI52" s="111"/>
      <c r="VJ52" s="111"/>
      <c r="VK52" s="111"/>
      <c r="VL52" s="111"/>
      <c r="VM52" s="111"/>
      <c r="VN52" s="111"/>
      <c r="VO52" s="111"/>
      <c r="VP52" s="111"/>
      <c r="VQ52" s="111"/>
      <c r="VR52" s="111"/>
      <c r="VS52" s="111"/>
      <c r="VT52" s="111"/>
      <c r="VU52" s="111"/>
      <c r="VV52" s="111"/>
      <c r="VW52" s="111"/>
      <c r="VX52" s="111"/>
      <c r="VY52" s="111"/>
      <c r="VZ52" s="111"/>
      <c r="WA52" s="111"/>
      <c r="WB52" s="111"/>
      <c r="WC52" s="111"/>
      <c r="WD52" s="111"/>
      <c r="WE52" s="111"/>
      <c r="WF52" s="111"/>
      <c r="WG52" s="111"/>
      <c r="WH52" s="111"/>
      <c r="WI52" s="111"/>
      <c r="WJ52" s="111"/>
      <c r="WK52" s="111"/>
      <c r="WL52" s="111"/>
      <c r="WM52" s="111"/>
      <c r="WN52" s="111"/>
      <c r="WO52" s="111"/>
      <c r="WP52" s="111"/>
      <c r="WQ52" s="111"/>
      <c r="WR52" s="111"/>
      <c r="WS52" s="111"/>
      <c r="WT52" s="111"/>
      <c r="WU52" s="111"/>
      <c r="WV52" s="111"/>
      <c r="WW52" s="111"/>
      <c r="WX52" s="111"/>
      <c r="WY52" s="111"/>
      <c r="WZ52" s="111"/>
      <c r="XA52" s="111"/>
      <c r="XB52" s="111"/>
      <c r="XC52" s="111"/>
      <c r="XD52" s="111"/>
      <c r="XE52" s="111"/>
      <c r="XF52" s="111"/>
      <c r="XG52" s="111"/>
      <c r="XH52" s="111"/>
      <c r="XI52" s="111"/>
      <c r="XJ52" s="111"/>
      <c r="XK52" s="111"/>
      <c r="XL52" s="111"/>
      <c r="XM52" s="111"/>
      <c r="XN52" s="111"/>
      <c r="XO52" s="111"/>
      <c r="XP52" s="111"/>
      <c r="XQ52" s="111"/>
      <c r="XR52" s="111"/>
      <c r="XS52" s="111"/>
      <c r="XT52" s="111"/>
      <c r="XU52" s="111"/>
      <c r="XV52" s="111"/>
      <c r="XW52" s="111"/>
      <c r="XX52" s="111"/>
      <c r="XY52" s="111"/>
      <c r="XZ52" s="111"/>
      <c r="YA52" s="111"/>
      <c r="YB52" s="111"/>
      <c r="YC52" s="111"/>
      <c r="YD52" s="111"/>
      <c r="YE52" s="111"/>
      <c r="YF52" s="111"/>
      <c r="YG52" s="111"/>
      <c r="YH52" s="111"/>
      <c r="YI52" s="111"/>
      <c r="YJ52" s="111"/>
      <c r="YK52" s="111"/>
      <c r="YL52" s="111"/>
      <c r="YM52" s="111"/>
      <c r="YN52" s="111"/>
      <c r="YO52" s="111"/>
      <c r="YP52" s="111"/>
      <c r="YQ52" s="111"/>
      <c r="YR52" s="111"/>
      <c r="YS52" s="111"/>
      <c r="YT52" s="111"/>
      <c r="YU52" s="111"/>
      <c r="YV52" s="111"/>
      <c r="YW52" s="111"/>
      <c r="YX52" s="111"/>
      <c r="YY52" s="111"/>
      <c r="YZ52" s="111"/>
      <c r="ZA52" s="111"/>
      <c r="ZB52" s="111"/>
      <c r="ZC52" s="111"/>
      <c r="ZD52" s="111"/>
      <c r="ZE52" s="111"/>
      <c r="ZF52" s="111"/>
      <c r="ZG52" s="111"/>
      <c r="ZH52" s="111"/>
      <c r="ZI52" s="111"/>
      <c r="ZJ52" s="111"/>
      <c r="ZK52" s="111"/>
      <c r="ZL52" s="111"/>
      <c r="ZM52" s="111"/>
      <c r="ZN52" s="111"/>
      <c r="ZO52" s="111"/>
      <c r="ZP52" s="111"/>
      <c r="ZQ52" s="111"/>
      <c r="ZR52" s="111"/>
      <c r="ZS52" s="111"/>
      <c r="ZT52" s="111"/>
      <c r="ZU52" s="111"/>
      <c r="ZV52" s="111"/>
      <c r="ZW52" s="111"/>
      <c r="ZX52" s="111"/>
      <c r="ZY52" s="111"/>
      <c r="ZZ52" s="111"/>
      <c r="AAA52" s="111"/>
      <c r="AAB52" s="111"/>
      <c r="AAC52" s="111"/>
      <c r="AAD52" s="111"/>
      <c r="AAE52" s="111"/>
      <c r="AAF52" s="111"/>
      <c r="AAG52" s="111"/>
      <c r="AAH52" s="111"/>
      <c r="AAI52" s="111"/>
      <c r="AAJ52" s="111"/>
      <c r="AAK52" s="111"/>
      <c r="AAL52" s="111"/>
      <c r="AAM52" s="111"/>
      <c r="AAN52" s="111"/>
      <c r="AAO52" s="111"/>
      <c r="AAP52" s="111"/>
      <c r="AAQ52" s="111"/>
      <c r="AAR52" s="111"/>
      <c r="AAS52" s="111"/>
      <c r="AAT52" s="111"/>
      <c r="AAU52" s="111"/>
      <c r="AAV52" s="111"/>
      <c r="AAW52" s="111"/>
      <c r="AAX52" s="111"/>
      <c r="AAY52" s="111"/>
      <c r="AAZ52" s="111"/>
      <c r="ABA52" s="111"/>
      <c r="ABB52" s="111"/>
      <c r="ABC52" s="111"/>
      <c r="ABD52" s="111"/>
      <c r="ABE52" s="111"/>
      <c r="ABF52" s="111"/>
      <c r="ABG52" s="111"/>
      <c r="ABH52" s="111"/>
      <c r="ABI52" s="111"/>
      <c r="ABJ52" s="111"/>
      <c r="ABK52" s="111"/>
      <c r="ABL52" s="111"/>
      <c r="ABM52" s="111"/>
      <c r="ABN52" s="111"/>
      <c r="ABO52" s="111"/>
      <c r="ABP52" s="111"/>
      <c r="ABQ52" s="111"/>
      <c r="ABR52" s="111"/>
      <c r="ABS52" s="111"/>
      <c r="ABT52" s="111"/>
      <c r="ABU52" s="111"/>
      <c r="ABV52" s="111"/>
      <c r="ABW52" s="111"/>
      <c r="ABX52" s="111"/>
      <c r="ABY52" s="111"/>
      <c r="ABZ52" s="111"/>
      <c r="ACA52" s="111"/>
      <c r="ACB52" s="111"/>
      <c r="ACC52" s="111"/>
      <c r="ACD52" s="111"/>
      <c r="ACE52" s="111"/>
      <c r="ACF52" s="111"/>
      <c r="ACG52" s="111"/>
      <c r="ACH52" s="111"/>
      <c r="ACI52" s="111"/>
      <c r="ACJ52" s="111"/>
      <c r="ACK52" s="111"/>
      <c r="ACL52" s="111"/>
      <c r="ACM52" s="111"/>
      <c r="ACN52" s="111"/>
      <c r="ACO52" s="111"/>
      <c r="ACP52" s="111"/>
      <c r="ACQ52" s="111"/>
      <c r="ACR52" s="111"/>
      <c r="ACS52" s="111"/>
      <c r="ACT52" s="111"/>
      <c r="ACU52" s="111"/>
      <c r="ACV52" s="111"/>
      <c r="ACW52" s="111"/>
      <c r="ACX52" s="111"/>
      <c r="ACY52" s="111"/>
      <c r="ACZ52" s="111"/>
      <c r="ADA52" s="111"/>
      <c r="ADB52" s="111"/>
      <c r="ADC52" s="111"/>
      <c r="ADD52" s="111"/>
      <c r="ADE52" s="111"/>
      <c r="ADF52" s="111"/>
      <c r="ADG52" s="111"/>
      <c r="ADH52" s="111"/>
      <c r="ADI52" s="111"/>
      <c r="ADJ52" s="111"/>
      <c r="ADK52" s="111"/>
      <c r="ADL52" s="111"/>
      <c r="ADM52" s="111"/>
      <c r="ADN52" s="111"/>
      <c r="ADO52" s="111"/>
      <c r="ADP52" s="111"/>
      <c r="ADQ52" s="111"/>
      <c r="ADR52" s="111"/>
      <c r="ADS52" s="111"/>
      <c r="ADT52" s="111"/>
      <c r="ADU52" s="111"/>
      <c r="ADV52" s="111"/>
      <c r="ADW52" s="111"/>
      <c r="ADX52" s="111"/>
      <c r="ADY52" s="111"/>
      <c r="ADZ52" s="111"/>
      <c r="AEA52" s="111"/>
      <c r="AEB52" s="111"/>
      <c r="AEC52" s="111"/>
      <c r="AED52" s="111"/>
      <c r="AEE52" s="111"/>
      <c r="AEF52" s="111"/>
      <c r="AEG52" s="111"/>
      <c r="AEH52" s="111"/>
      <c r="AEI52" s="111"/>
      <c r="AEJ52" s="111"/>
      <c r="AEK52" s="111"/>
      <c r="AEL52" s="111"/>
      <c r="AEM52" s="111"/>
      <c r="AEN52" s="111"/>
      <c r="AEO52" s="111"/>
      <c r="AEP52" s="111"/>
      <c r="AEQ52" s="111"/>
      <c r="AER52" s="111"/>
      <c r="AES52" s="111"/>
      <c r="AET52" s="111"/>
      <c r="AEU52" s="111"/>
      <c r="AEV52" s="111"/>
      <c r="AEW52" s="111"/>
      <c r="AEX52" s="111"/>
      <c r="AEY52" s="111"/>
      <c r="AEZ52" s="111"/>
      <c r="AFA52" s="111"/>
      <c r="AFB52" s="111"/>
      <c r="AFC52" s="111"/>
      <c r="AFD52" s="111"/>
      <c r="AFE52" s="111"/>
      <c r="AFF52" s="111"/>
      <c r="AFG52" s="111"/>
      <c r="AFH52" s="111"/>
      <c r="AFI52" s="111"/>
      <c r="AFJ52" s="111"/>
      <c r="AFK52" s="111"/>
      <c r="AFL52" s="111"/>
      <c r="AFM52" s="111"/>
      <c r="AFN52" s="111"/>
      <c r="AFO52" s="111"/>
      <c r="AFP52" s="111"/>
      <c r="AFQ52" s="111"/>
      <c r="AFR52" s="111"/>
      <c r="AFS52" s="111"/>
      <c r="AFT52" s="111"/>
      <c r="AFU52" s="111"/>
      <c r="AFV52" s="111"/>
      <c r="AFW52" s="111"/>
      <c r="AFX52" s="111"/>
      <c r="AFY52" s="111"/>
      <c r="AFZ52" s="111"/>
      <c r="AGA52" s="111"/>
      <c r="AGB52" s="111"/>
      <c r="AGC52" s="111"/>
      <c r="AGD52" s="111"/>
      <c r="AGE52" s="111"/>
      <c r="AGF52" s="111"/>
      <c r="AGG52" s="111"/>
      <c r="AGH52" s="111"/>
      <c r="AGI52" s="111"/>
      <c r="AGJ52" s="111"/>
      <c r="AGK52" s="111"/>
      <c r="AGL52" s="111"/>
      <c r="AGM52" s="111"/>
      <c r="AGN52" s="111"/>
      <c r="AGO52" s="111"/>
      <c r="AGP52" s="111"/>
      <c r="AGQ52" s="111"/>
      <c r="AGR52" s="111"/>
      <c r="AGS52" s="111"/>
      <c r="AGT52" s="111"/>
      <c r="AGU52" s="111"/>
      <c r="AGV52" s="111"/>
      <c r="AGW52" s="111"/>
      <c r="AGX52" s="111"/>
      <c r="AGY52" s="111"/>
      <c r="AGZ52" s="111"/>
      <c r="AHA52" s="111"/>
      <c r="AHB52" s="111"/>
      <c r="AHC52" s="111"/>
      <c r="AHD52" s="111"/>
      <c r="AHE52" s="111"/>
      <c r="AHF52" s="111"/>
      <c r="AHG52" s="111"/>
      <c r="AHH52" s="111"/>
      <c r="AHI52" s="111"/>
      <c r="AHJ52" s="111"/>
      <c r="AHK52" s="111"/>
      <c r="AHL52" s="111"/>
      <c r="AHM52" s="111"/>
      <c r="AHN52" s="111"/>
      <c r="AHO52" s="111"/>
      <c r="AHP52" s="111"/>
      <c r="AHQ52" s="111"/>
      <c r="AHR52" s="111"/>
      <c r="AHS52" s="111"/>
      <c r="AHT52" s="111"/>
      <c r="AHU52" s="111"/>
      <c r="AHV52" s="111"/>
      <c r="AHW52" s="111"/>
      <c r="AHX52" s="111"/>
      <c r="AHY52" s="111"/>
      <c r="AHZ52" s="111"/>
      <c r="AIA52" s="111"/>
      <c r="AIB52" s="111"/>
      <c r="AIC52" s="111"/>
      <c r="AID52" s="111"/>
      <c r="AIE52" s="111"/>
      <c r="AIF52" s="111"/>
      <c r="AIG52" s="111"/>
      <c r="AIH52" s="111"/>
      <c r="AII52" s="111"/>
      <c r="AIJ52" s="111"/>
      <c r="AIK52" s="111"/>
      <c r="AIL52" s="111"/>
      <c r="AIM52" s="111"/>
      <c r="AIN52" s="111"/>
      <c r="AIO52" s="111"/>
      <c r="AIP52" s="111"/>
      <c r="AIQ52" s="111"/>
      <c r="AIR52" s="111"/>
      <c r="AIS52" s="111"/>
      <c r="AIT52" s="111"/>
      <c r="AIU52" s="111"/>
      <c r="AIV52" s="111"/>
      <c r="AIW52" s="111"/>
      <c r="AIX52" s="111"/>
      <c r="AIY52" s="111"/>
      <c r="AIZ52" s="111"/>
      <c r="AJA52" s="111"/>
      <c r="AJB52" s="111"/>
      <c r="AJC52" s="111"/>
      <c r="AJD52" s="111"/>
      <c r="AJE52" s="111"/>
      <c r="AJF52" s="111"/>
      <c r="AJG52" s="111"/>
      <c r="AJH52" s="111"/>
      <c r="AJI52" s="111"/>
      <c r="AJJ52" s="111"/>
      <c r="AJK52" s="111"/>
      <c r="AJL52" s="111"/>
      <c r="AJM52" s="111"/>
      <c r="AJN52" s="111"/>
      <c r="AJO52" s="111"/>
      <c r="AJP52" s="111"/>
      <c r="AJQ52" s="111"/>
      <c r="AJR52" s="111"/>
      <c r="AJS52" s="111"/>
      <c r="AJT52" s="111"/>
      <c r="AJU52" s="111"/>
      <c r="AJV52" s="111"/>
      <c r="AJW52" s="111"/>
      <c r="AJX52" s="111"/>
      <c r="AJY52" s="111"/>
      <c r="AJZ52" s="111"/>
      <c r="AKA52" s="111"/>
      <c r="AKB52" s="111"/>
      <c r="AKC52" s="111"/>
      <c r="AKD52" s="111"/>
      <c r="AKE52" s="111"/>
      <c r="AKF52" s="111"/>
      <c r="AKG52" s="111"/>
      <c r="AKH52" s="111"/>
      <c r="AKI52" s="111"/>
      <c r="AKJ52" s="111"/>
      <c r="AKK52" s="111"/>
      <c r="AKL52" s="111"/>
      <c r="AKM52" s="111"/>
      <c r="AKN52" s="111"/>
      <c r="AKO52" s="111"/>
      <c r="AKP52" s="111"/>
      <c r="AKQ52" s="111"/>
      <c r="AKR52" s="111"/>
      <c r="AKS52" s="111"/>
      <c r="AKT52" s="111"/>
      <c r="AKU52" s="111"/>
      <c r="AKV52" s="111"/>
      <c r="AKW52" s="111"/>
      <c r="AKX52" s="111"/>
      <c r="AKY52" s="111"/>
      <c r="AKZ52" s="111"/>
      <c r="ALA52" s="111"/>
      <c r="ALB52" s="111"/>
      <c r="ALC52" s="111"/>
      <c r="ALD52" s="111"/>
      <c r="ALE52" s="111"/>
      <c r="ALF52" s="111"/>
      <c r="ALG52" s="111"/>
      <c r="ALH52" s="111"/>
      <c r="ALI52" s="111"/>
      <c r="ALJ52" s="111"/>
      <c r="ALK52" s="111"/>
      <c r="ALL52" s="111"/>
      <c r="ALM52" s="111"/>
      <c r="ALN52" s="111"/>
      <c r="ALO52" s="111"/>
      <c r="ALP52" s="111"/>
      <c r="ALQ52" s="111"/>
      <c r="ALR52" s="111"/>
      <c r="ALS52" s="111"/>
      <c r="ALT52" s="111"/>
      <c r="ALU52" s="111"/>
      <c r="ALV52" s="111"/>
      <c r="ALW52" s="111"/>
      <c r="ALX52" s="111"/>
      <c r="ALY52" s="111"/>
      <c r="ALZ52" s="111"/>
      <c r="AMA52" s="111"/>
      <c r="AMB52" s="111"/>
      <c r="AMC52" s="111"/>
      <c r="AMD52" s="111"/>
      <c r="AME52" s="111"/>
      <c r="AMF52" s="111"/>
      <c r="AMG52" s="111"/>
      <c r="AMH52" s="111"/>
      <c r="AMI52" s="111"/>
      <c r="AMJ52" s="111"/>
      <c r="AMK52" s="111"/>
      <c r="AML52" s="111"/>
      <c r="AMM52" s="111"/>
      <c r="AMN52" s="111"/>
      <c r="AMO52" s="111"/>
      <c r="AMP52" s="111"/>
      <c r="AMQ52" s="111"/>
      <c r="AMR52" s="111"/>
      <c r="AMS52" s="111"/>
      <c r="AMT52" s="111"/>
      <c r="AMU52" s="111"/>
      <c r="AMV52" s="111"/>
      <c r="AMW52" s="111"/>
      <c r="AMX52" s="111"/>
      <c r="AMY52" s="111"/>
      <c r="AMZ52" s="111"/>
      <c r="ANA52" s="111"/>
      <c r="ANB52" s="111"/>
      <c r="ANC52" s="111"/>
      <c r="AND52" s="111"/>
      <c r="ANE52" s="111"/>
      <c r="ANF52" s="111"/>
      <c r="ANG52" s="111"/>
      <c r="ANH52" s="111"/>
      <c r="ANI52" s="111"/>
      <c r="ANJ52" s="111"/>
      <c r="ANK52" s="111"/>
      <c r="ANL52" s="111"/>
      <c r="ANM52" s="111"/>
      <c r="ANN52" s="111"/>
      <c r="ANO52" s="111"/>
      <c r="ANP52" s="111"/>
      <c r="ANQ52" s="111"/>
      <c r="ANR52" s="111"/>
      <c r="ANS52" s="111"/>
      <c r="ANT52" s="111"/>
      <c r="ANU52" s="111"/>
      <c r="ANV52" s="111"/>
      <c r="ANW52" s="111"/>
      <c r="ANX52" s="111"/>
      <c r="ANY52" s="111"/>
      <c r="ANZ52" s="111"/>
      <c r="AOA52" s="111"/>
      <c r="AOB52" s="111"/>
      <c r="AOC52" s="111"/>
      <c r="AOD52" s="111"/>
      <c r="AOE52" s="111"/>
      <c r="AOF52" s="111"/>
      <c r="AOG52" s="111"/>
      <c r="AOH52" s="111"/>
      <c r="AOI52" s="111"/>
      <c r="AOJ52" s="111"/>
      <c r="AOK52" s="111"/>
      <c r="AOL52" s="111"/>
      <c r="AOM52" s="111"/>
      <c r="AON52" s="111"/>
      <c r="AOO52" s="111"/>
      <c r="AOP52" s="111"/>
      <c r="AOQ52" s="111"/>
      <c r="AOR52" s="111"/>
      <c r="AOS52" s="111"/>
      <c r="AOT52" s="111"/>
      <c r="AOU52" s="111"/>
      <c r="AOV52" s="111"/>
      <c r="AOW52" s="111"/>
      <c r="AOX52" s="111"/>
      <c r="AOY52" s="111"/>
      <c r="AOZ52" s="111"/>
      <c r="APA52" s="111"/>
      <c r="APB52" s="111"/>
      <c r="APC52" s="111"/>
      <c r="APD52" s="111"/>
      <c r="APE52" s="111"/>
      <c r="APF52" s="111"/>
      <c r="APG52" s="111"/>
      <c r="APH52" s="111"/>
      <c r="API52" s="111"/>
      <c r="APJ52" s="111"/>
      <c r="APK52" s="111"/>
      <c r="APL52" s="111"/>
      <c r="APM52" s="111"/>
      <c r="APN52" s="111"/>
      <c r="APO52" s="111"/>
      <c r="APP52" s="111"/>
      <c r="APQ52" s="111"/>
      <c r="APR52" s="111"/>
      <c r="APS52" s="111"/>
      <c r="APT52" s="111"/>
      <c r="APU52" s="111"/>
      <c r="APV52" s="111"/>
      <c r="APW52" s="111"/>
      <c r="APX52" s="111"/>
      <c r="APY52" s="111"/>
      <c r="APZ52" s="111"/>
      <c r="AQA52" s="111"/>
      <c r="AQB52" s="111"/>
      <c r="AQC52" s="111"/>
      <c r="AQD52" s="111"/>
      <c r="AQE52" s="111"/>
      <c r="AQF52" s="111"/>
      <c r="AQG52" s="111"/>
      <c r="AQH52" s="111"/>
      <c r="AQI52" s="111"/>
      <c r="AQJ52" s="111"/>
      <c r="AQK52" s="111"/>
      <c r="AQL52" s="111"/>
      <c r="AQM52" s="111"/>
      <c r="AQN52" s="111"/>
      <c r="AQO52" s="111"/>
      <c r="AQP52" s="111"/>
      <c r="AQQ52" s="111"/>
      <c r="AQR52" s="111"/>
      <c r="AQS52" s="111"/>
      <c r="AQT52" s="111"/>
      <c r="AQU52" s="111"/>
      <c r="AQV52" s="111"/>
      <c r="AQW52" s="111"/>
      <c r="AQX52" s="111"/>
      <c r="AQY52" s="111"/>
      <c r="AQZ52" s="111"/>
      <c r="ARA52" s="111"/>
      <c r="ARB52" s="111"/>
      <c r="ARC52" s="111"/>
      <c r="ARD52" s="111"/>
      <c r="ARE52" s="111"/>
      <c r="ARF52" s="111"/>
      <c r="ARG52" s="111"/>
      <c r="ARH52" s="111"/>
      <c r="ARI52" s="111"/>
      <c r="ARJ52" s="111"/>
      <c r="ARK52" s="111"/>
      <c r="ARL52" s="111"/>
      <c r="ARM52" s="111"/>
      <c r="ARN52" s="111"/>
      <c r="ARO52" s="111"/>
      <c r="ARP52" s="111"/>
      <c r="ARQ52" s="111"/>
      <c r="ARR52" s="111"/>
      <c r="ARS52" s="111"/>
      <c r="ART52" s="111"/>
      <c r="ARU52" s="111"/>
      <c r="ARV52" s="111"/>
      <c r="ARW52" s="111"/>
      <c r="ARX52" s="111"/>
      <c r="ARY52" s="111"/>
      <c r="ARZ52" s="111"/>
      <c r="ASA52" s="111"/>
      <c r="ASB52" s="111"/>
      <c r="ASC52" s="111"/>
      <c r="ASD52" s="111"/>
      <c r="ASE52" s="111"/>
      <c r="ASF52" s="111"/>
      <c r="ASG52" s="111"/>
      <c r="ASH52" s="111"/>
      <c r="ASI52" s="111"/>
      <c r="ASJ52" s="111"/>
      <c r="ASK52" s="111"/>
      <c r="ASL52" s="111"/>
      <c r="ASM52" s="111"/>
      <c r="ASN52" s="111"/>
      <c r="ASO52" s="111"/>
      <c r="ASP52" s="111"/>
      <c r="ASQ52" s="111"/>
      <c r="ASR52" s="111"/>
      <c r="ASS52" s="111"/>
      <c r="AST52" s="111"/>
      <c r="ASU52" s="111"/>
      <c r="ASV52" s="111"/>
      <c r="ASW52" s="111"/>
      <c r="ASX52" s="111"/>
      <c r="ASY52" s="111"/>
      <c r="ASZ52" s="111"/>
      <c r="ATA52" s="111"/>
    </row>
    <row r="53" spans="1:1197" ht="18.75">
      <c r="A53" s="83"/>
      <c r="B53" s="83"/>
      <c r="C53" s="83"/>
      <c r="D53" s="83"/>
      <c r="E53" s="83"/>
      <c r="F53" s="95" t="s">
        <v>152</v>
      </c>
    </row>
    <row r="54" spans="1:1197" ht="18.75">
      <c r="A54" s="83"/>
      <c r="B54" s="83"/>
      <c r="C54" s="83"/>
      <c r="D54" s="83"/>
      <c r="E54" s="83"/>
      <c r="F54" s="95" t="s">
        <v>153</v>
      </c>
    </row>
    <row r="55" spans="1:1197" ht="18.75">
      <c r="A55" s="83"/>
      <c r="B55" s="83"/>
      <c r="C55" s="83"/>
      <c r="D55" s="83"/>
      <c r="E55" s="83"/>
      <c r="F55" s="31" t="s">
        <v>182</v>
      </c>
    </row>
    <row r="56" spans="1:1197" ht="18.75">
      <c r="A56" s="83"/>
      <c r="B56" s="83"/>
      <c r="C56" s="83"/>
      <c r="D56" s="83"/>
      <c r="E56" s="83"/>
      <c r="F56" s="31" t="s">
        <v>155</v>
      </c>
    </row>
    <row r="57" spans="1:1197" ht="18.75">
      <c r="A57" s="83"/>
      <c r="B57" s="83"/>
      <c r="C57" s="83"/>
      <c r="D57" s="83"/>
      <c r="E57" s="83"/>
      <c r="F57" s="95" t="s">
        <v>156</v>
      </c>
    </row>
    <row r="58" spans="1:1197" ht="18.75">
      <c r="A58" s="83"/>
      <c r="B58" s="83"/>
      <c r="C58" s="83"/>
      <c r="D58" s="83"/>
      <c r="E58" s="83"/>
      <c r="F58" s="31" t="s">
        <v>157</v>
      </c>
    </row>
    <row r="59" spans="1:1197" ht="18.75">
      <c r="A59" s="83"/>
      <c r="B59" s="83"/>
      <c r="C59" s="83"/>
      <c r="D59" s="83"/>
      <c r="E59" s="83"/>
      <c r="F59" s="31" t="s">
        <v>158</v>
      </c>
    </row>
    <row r="60" spans="1:1197" ht="18.75">
      <c r="A60" s="83"/>
      <c r="B60" s="83"/>
      <c r="C60" s="83"/>
      <c r="D60" s="83"/>
      <c r="E60" s="83"/>
      <c r="F60" s="31" t="s">
        <v>140</v>
      </c>
    </row>
    <row r="61" spans="1:1197" ht="18.75">
      <c r="A61" s="83"/>
      <c r="B61" s="83"/>
      <c r="C61" s="83"/>
      <c r="D61" s="83"/>
      <c r="E61" s="83"/>
      <c r="F61" s="95" t="s">
        <v>145</v>
      </c>
    </row>
    <row r="62" spans="1:1197" ht="18.75">
      <c r="A62" s="83"/>
      <c r="B62" s="83"/>
      <c r="C62" s="83"/>
      <c r="D62" s="83"/>
      <c r="E62" s="83"/>
      <c r="F62" s="95" t="s">
        <v>146</v>
      </c>
    </row>
    <row r="63" spans="1:1197" ht="18.75">
      <c r="A63" s="83"/>
      <c r="B63" s="83"/>
      <c r="C63" s="83"/>
      <c r="D63" s="83"/>
      <c r="E63" s="83"/>
      <c r="F63" s="95" t="s">
        <v>147</v>
      </c>
    </row>
    <row r="64" spans="1:1197" ht="18.75">
      <c r="A64" s="83"/>
      <c r="B64" s="83"/>
      <c r="C64" s="83"/>
      <c r="D64" s="83"/>
      <c r="E64" s="83"/>
      <c r="F64" s="31"/>
    </row>
    <row r="65" spans="1:6" ht="18.75">
      <c r="A65" s="83"/>
      <c r="B65" s="83"/>
      <c r="C65" s="83"/>
      <c r="D65" s="83"/>
      <c r="E65" s="83"/>
      <c r="F65" s="31" t="s">
        <v>150</v>
      </c>
    </row>
    <row r="66" spans="1:6" ht="18.75">
      <c r="A66" s="83"/>
      <c r="B66" s="83"/>
      <c r="C66" s="83"/>
      <c r="D66" s="83"/>
      <c r="E66" s="83"/>
      <c r="F66" s="95" t="s">
        <v>159</v>
      </c>
    </row>
    <row r="67" spans="1:6" ht="18.75">
      <c r="A67" s="83"/>
      <c r="B67" s="83"/>
      <c r="C67" s="83"/>
      <c r="D67" s="83"/>
      <c r="E67" s="83"/>
      <c r="F67" s="95" t="s">
        <v>160</v>
      </c>
    </row>
    <row r="68" spans="1:6" ht="18.75">
      <c r="A68" s="83"/>
      <c r="B68" s="83"/>
      <c r="C68" s="83"/>
      <c r="D68" s="83"/>
      <c r="E68" s="83"/>
      <c r="F68" s="95" t="s">
        <v>183</v>
      </c>
    </row>
    <row r="69" spans="1:6" ht="18.75">
      <c r="A69" s="83"/>
      <c r="B69" s="83"/>
      <c r="C69" s="83"/>
      <c r="D69" s="83"/>
      <c r="E69" s="83"/>
      <c r="F69" s="95" t="s">
        <v>162</v>
      </c>
    </row>
    <row r="70" spans="1:6" ht="18.75">
      <c r="A70" s="83"/>
      <c r="B70" s="83"/>
      <c r="C70" s="83"/>
      <c r="D70" s="83"/>
      <c r="E70" s="83"/>
      <c r="F70" s="95" t="s">
        <v>163</v>
      </c>
    </row>
    <row r="71" spans="1:6" ht="18.75">
      <c r="A71" s="83"/>
      <c r="B71" s="83"/>
      <c r="C71" s="83"/>
      <c r="D71" s="83"/>
      <c r="E71" s="83"/>
      <c r="F71" s="95" t="s">
        <v>144</v>
      </c>
    </row>
    <row r="72" spans="1:6" ht="18.75">
      <c r="A72" s="83"/>
      <c r="B72" s="83"/>
      <c r="C72" s="83"/>
      <c r="D72" s="83"/>
      <c r="E72" s="83"/>
      <c r="F72" s="31" t="s">
        <v>150</v>
      </c>
    </row>
    <row r="73" spans="1:6" ht="18.75">
      <c r="A73" s="83"/>
      <c r="B73" s="83"/>
      <c r="C73" s="83"/>
      <c r="D73" s="83"/>
      <c r="E73" s="83"/>
      <c r="F73" s="95" t="s">
        <v>170</v>
      </c>
    </row>
    <row r="74" spans="1:6" ht="18.75">
      <c r="A74" s="83"/>
      <c r="B74" s="83"/>
      <c r="C74" s="83"/>
      <c r="D74" s="83"/>
      <c r="E74" s="83"/>
      <c r="F74" s="95" t="s">
        <v>171</v>
      </c>
    </row>
    <row r="75" spans="1:6" ht="18.75">
      <c r="A75" s="83"/>
      <c r="B75" s="83"/>
      <c r="C75" s="83"/>
      <c r="D75" s="83"/>
      <c r="E75" s="83"/>
      <c r="F75" s="31" t="s">
        <v>172</v>
      </c>
    </row>
    <row r="76" spans="1:6" ht="18.75">
      <c r="A76" s="83"/>
      <c r="B76" s="83"/>
      <c r="C76" s="83"/>
      <c r="D76" s="83"/>
      <c r="E76" s="83"/>
      <c r="F76" s="31" t="s">
        <v>173</v>
      </c>
    </row>
    <row r="77" spans="1:6" ht="18.75">
      <c r="A77" s="83"/>
      <c r="B77" s="83"/>
      <c r="C77" s="83"/>
      <c r="D77" s="83"/>
      <c r="E77" s="83"/>
      <c r="F77" s="95" t="s">
        <v>184</v>
      </c>
    </row>
    <row r="78" spans="1:6" ht="18.75">
      <c r="A78" s="83"/>
      <c r="B78" s="83"/>
      <c r="C78" s="83"/>
      <c r="D78" s="83"/>
      <c r="E78" s="83"/>
      <c r="F78" s="78" t="s">
        <v>150</v>
      </c>
    </row>
    <row r="79" spans="1:6" ht="18.75">
      <c r="A79" s="83"/>
      <c r="B79" s="83"/>
      <c r="C79" s="83"/>
      <c r="D79" s="83"/>
      <c r="E79" s="83"/>
      <c r="F79" s="78" t="s">
        <v>175</v>
      </c>
    </row>
    <row r="80" spans="1:6" ht="18.75">
      <c r="A80" s="83"/>
      <c r="B80" s="83"/>
      <c r="C80" s="83"/>
      <c r="D80" s="83"/>
      <c r="E80" s="83"/>
      <c r="F80" s="78" t="s">
        <v>185</v>
      </c>
    </row>
    <row r="81" spans="1:6" ht="18.75">
      <c r="A81" s="83"/>
      <c r="B81" s="83"/>
      <c r="C81" s="83"/>
      <c r="D81" s="83"/>
      <c r="E81" s="83"/>
      <c r="F81" s="78" t="s">
        <v>150</v>
      </c>
    </row>
    <row r="82" spans="1:6" ht="18.75">
      <c r="A82" s="83"/>
      <c r="B82" s="83"/>
      <c r="C82" s="83"/>
      <c r="D82" s="83"/>
      <c r="E82" s="83"/>
      <c r="F82" s="78" t="s">
        <v>186</v>
      </c>
    </row>
    <row r="83" spans="1:6" ht="18.75">
      <c r="A83" s="83"/>
      <c r="B83" s="83"/>
      <c r="C83" s="83"/>
      <c r="D83" s="83"/>
      <c r="E83" s="83"/>
      <c r="F83" s="78" t="s">
        <v>187</v>
      </c>
    </row>
    <row r="84" spans="1:6" ht="18.75">
      <c r="A84" s="83"/>
      <c r="B84" s="83"/>
      <c r="C84" s="83"/>
      <c r="D84" s="83"/>
      <c r="E84" s="83"/>
      <c r="F84" s="80" t="s">
        <v>188</v>
      </c>
    </row>
    <row r="85" spans="1:6" ht="18.75">
      <c r="A85" s="83"/>
      <c r="B85" s="83"/>
      <c r="C85" s="83"/>
      <c r="D85" s="83"/>
      <c r="E85" s="83"/>
      <c r="F85" s="80" t="s">
        <v>189</v>
      </c>
    </row>
    <row r="86" spans="1:6" ht="18.75">
      <c r="A86" s="83"/>
      <c r="B86" s="83"/>
      <c r="C86" s="83"/>
      <c r="D86" s="83"/>
      <c r="E86" s="83"/>
      <c r="F86" s="78" t="s">
        <v>190</v>
      </c>
    </row>
    <row r="87" spans="1:6" ht="18.75">
      <c r="A87" s="83"/>
      <c r="B87" s="83"/>
      <c r="C87" s="83"/>
      <c r="D87" s="83"/>
      <c r="E87" s="83"/>
      <c r="F87" s="78"/>
    </row>
    <row r="88" spans="1:6" ht="18.75">
      <c r="A88" s="83"/>
      <c r="B88" s="83"/>
      <c r="C88" s="83"/>
      <c r="D88" s="83"/>
      <c r="E88" s="83"/>
      <c r="F88" s="78" t="s">
        <v>150</v>
      </c>
    </row>
    <row r="89" spans="1:6" ht="18.75">
      <c r="A89" s="83"/>
      <c r="B89" s="83"/>
      <c r="C89" s="83"/>
      <c r="D89" s="83"/>
      <c r="E89" s="83"/>
      <c r="F89" s="78" t="s">
        <v>191</v>
      </c>
    </row>
    <row r="90" spans="1:6" ht="18.75">
      <c r="A90" s="83"/>
      <c r="B90" s="83"/>
      <c r="C90" s="83"/>
      <c r="D90" s="83"/>
      <c r="E90" s="83"/>
      <c r="F90" s="80" t="s">
        <v>187</v>
      </c>
    </row>
    <row r="91" spans="1:6" ht="18.75">
      <c r="A91" s="83"/>
      <c r="B91" s="83"/>
      <c r="C91" s="83"/>
      <c r="D91" s="83"/>
      <c r="E91" s="83"/>
      <c r="F91" s="80" t="s">
        <v>188</v>
      </c>
    </row>
    <row r="92" spans="1:6" ht="18.75">
      <c r="A92" s="83"/>
      <c r="B92" s="83"/>
      <c r="C92" s="83"/>
      <c r="D92" s="83"/>
      <c r="E92" s="83"/>
      <c r="F92" s="80" t="s">
        <v>189</v>
      </c>
    </row>
    <row r="93" spans="1:6" ht="18.75">
      <c r="A93" s="83"/>
      <c r="B93" s="83"/>
      <c r="C93" s="83"/>
      <c r="D93" s="83"/>
      <c r="E93" s="83"/>
      <c r="F93" s="78" t="s">
        <v>192</v>
      </c>
    </row>
    <row r="94" spans="1:6" ht="18.75">
      <c r="A94" s="83"/>
      <c r="B94" s="83"/>
      <c r="C94" s="83"/>
      <c r="D94" s="83"/>
      <c r="E94" s="83"/>
      <c r="F94" s="97" t="s">
        <v>150</v>
      </c>
    </row>
    <row r="95" spans="1:6" ht="18.75">
      <c r="A95" s="83"/>
      <c r="B95" s="83"/>
      <c r="C95" s="83"/>
      <c r="D95" s="83"/>
      <c r="E95" s="83"/>
      <c r="F95" s="98" t="s">
        <v>177</v>
      </c>
    </row>
    <row r="96" spans="1:6" ht="18.75">
      <c r="A96" s="83"/>
      <c r="B96" s="83"/>
      <c r="C96" s="83"/>
      <c r="D96" s="83"/>
      <c r="E96" s="83"/>
      <c r="F96" s="98" t="s">
        <v>178</v>
      </c>
    </row>
    <row r="97" spans="1:6" ht="18.75">
      <c r="A97" s="83"/>
      <c r="B97" s="83"/>
      <c r="C97" s="83"/>
      <c r="D97" s="83"/>
      <c r="E97" s="83"/>
      <c r="F97" s="98" t="s">
        <v>179</v>
      </c>
    </row>
    <row r="98" spans="1:6" ht="18.75">
      <c r="A98" s="84"/>
      <c r="B98" s="84"/>
      <c r="C98" s="84"/>
      <c r="D98" s="84"/>
      <c r="E98" s="84"/>
      <c r="F98" s="99" t="s">
        <v>193</v>
      </c>
    </row>
  </sheetData>
  <mergeCells count="3">
    <mergeCell ref="A1:F1"/>
    <mergeCell ref="A2:F2"/>
    <mergeCell ref="A5:A6"/>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dimension ref="A1:F16"/>
  <sheetViews>
    <sheetView workbookViewId="0">
      <selection activeCell="B6" sqref="B6"/>
    </sheetView>
  </sheetViews>
  <sheetFormatPr defaultRowHeight="14.25"/>
  <cols>
    <col min="1" max="1" width="25.625" customWidth="1"/>
    <col min="2" max="2" width="32.625" customWidth="1"/>
    <col min="3" max="3" width="8.625" customWidth="1"/>
    <col min="4" max="4" width="10.625" customWidth="1"/>
    <col min="5" max="5" width="24.625" customWidth="1"/>
    <col min="6" max="6" width="52.625" customWidth="1"/>
  </cols>
  <sheetData>
    <row r="1" spans="1:6" ht="28.5">
      <c r="A1" s="179" t="s">
        <v>0</v>
      </c>
      <c r="B1" s="179"/>
      <c r="C1" s="179"/>
      <c r="D1" s="179"/>
      <c r="E1" s="179"/>
      <c r="F1" s="179"/>
    </row>
    <row r="2" spans="1:6" ht="28.5">
      <c r="A2" s="179" t="s">
        <v>1</v>
      </c>
      <c r="B2" s="179"/>
      <c r="C2" s="179"/>
      <c r="D2" s="179"/>
      <c r="E2" s="179"/>
      <c r="F2" s="179"/>
    </row>
    <row r="3" spans="1:6" ht="23.25">
      <c r="A3" s="1" t="s">
        <v>106</v>
      </c>
      <c r="B3" s="1"/>
      <c r="C3" s="2"/>
      <c r="D3" s="2"/>
      <c r="E3" s="1"/>
      <c r="F3" s="1"/>
    </row>
    <row r="4" spans="1:6">
      <c r="A4" s="3"/>
      <c r="B4" s="3"/>
      <c r="C4" s="4"/>
      <c r="D4" s="4"/>
      <c r="E4" s="3"/>
      <c r="F4" s="3"/>
    </row>
    <row r="5" spans="1:6" ht="21">
      <c r="A5" s="73" t="s">
        <v>95</v>
      </c>
      <c r="B5" s="13" t="s">
        <v>4</v>
      </c>
      <c r="C5" s="13" t="s">
        <v>5</v>
      </c>
      <c r="D5" s="13" t="s">
        <v>6</v>
      </c>
      <c r="E5" s="13" t="s">
        <v>96</v>
      </c>
      <c r="F5" s="13" t="s">
        <v>8</v>
      </c>
    </row>
    <row r="6" spans="1:6" ht="42" customHeight="1">
      <c r="A6" s="180" t="s">
        <v>107</v>
      </c>
      <c r="B6" s="50" t="s">
        <v>222</v>
      </c>
      <c r="C6" s="9"/>
      <c r="D6" s="10"/>
      <c r="E6" s="16"/>
      <c r="F6" s="8"/>
    </row>
    <row r="7" spans="1:6" ht="24" customHeight="1">
      <c r="A7" s="181"/>
      <c r="B7" s="11" t="s">
        <v>108</v>
      </c>
      <c r="C7" s="9" t="s">
        <v>84</v>
      </c>
      <c r="D7" s="10">
        <v>25</v>
      </c>
      <c r="E7" s="16" t="s">
        <v>123</v>
      </c>
      <c r="F7" s="8" t="s">
        <v>113</v>
      </c>
    </row>
    <row r="8" spans="1:6" ht="22.15" customHeight="1">
      <c r="A8" s="181"/>
      <c r="B8" s="5" t="s">
        <v>19</v>
      </c>
      <c r="C8" s="6"/>
      <c r="D8" s="7"/>
      <c r="E8" s="14"/>
      <c r="F8" s="8" t="s">
        <v>114</v>
      </c>
    </row>
    <row r="9" spans="1:6" ht="21">
      <c r="A9" s="181"/>
      <c r="B9" s="14"/>
      <c r="C9" s="14"/>
      <c r="D9" s="14"/>
      <c r="E9" s="14"/>
      <c r="F9" s="8" t="s">
        <v>115</v>
      </c>
    </row>
    <row r="10" spans="1:6" ht="21">
      <c r="A10" s="181"/>
      <c r="B10" s="14"/>
      <c r="C10" s="14"/>
      <c r="D10" s="14"/>
      <c r="E10" s="14"/>
      <c r="F10" s="8" t="s">
        <v>116</v>
      </c>
    </row>
    <row r="11" spans="1:6" ht="21">
      <c r="A11" s="181"/>
      <c r="B11" s="14"/>
      <c r="C11" s="14"/>
      <c r="D11" s="14"/>
      <c r="E11" s="14"/>
      <c r="F11" s="8" t="s">
        <v>117</v>
      </c>
    </row>
    <row r="12" spans="1:6" ht="21">
      <c r="A12" s="181"/>
      <c r="B12" s="14"/>
      <c r="C12" s="14"/>
      <c r="D12" s="14"/>
      <c r="E12" s="14"/>
      <c r="F12" s="8" t="s">
        <v>118</v>
      </c>
    </row>
    <row r="13" spans="1:6" ht="21">
      <c r="A13" s="181"/>
      <c r="B13" s="14"/>
      <c r="C13" s="14"/>
      <c r="D13" s="14"/>
      <c r="E13" s="14"/>
      <c r="F13" s="8" t="s">
        <v>119</v>
      </c>
    </row>
    <row r="14" spans="1:6" ht="21">
      <c r="A14" s="181"/>
      <c r="B14" s="14"/>
      <c r="C14" s="14"/>
      <c r="D14" s="14"/>
      <c r="E14" s="14"/>
      <c r="F14" s="5" t="s">
        <v>120</v>
      </c>
    </row>
    <row r="15" spans="1:6" ht="21">
      <c r="A15" s="181"/>
      <c r="B15" s="14"/>
      <c r="C15" s="14"/>
      <c r="D15" s="14"/>
      <c r="E15" s="14"/>
      <c r="F15" s="12" t="s">
        <v>121</v>
      </c>
    </row>
    <row r="16" spans="1:6" ht="21">
      <c r="A16" s="182"/>
      <c r="B16" s="15"/>
      <c r="C16" s="15"/>
      <c r="D16" s="15"/>
      <c r="E16" s="15"/>
      <c r="F16" s="17" t="s">
        <v>122</v>
      </c>
    </row>
  </sheetData>
  <mergeCells count="3">
    <mergeCell ref="A1:F1"/>
    <mergeCell ref="A2:F2"/>
    <mergeCell ref="A6:A1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สรุป 9 กลยุทธ์ 52 มาตรการ</vt:lpstr>
      <vt:lpstr>ผลการดำเนินงาน 2554</vt:lpstr>
      <vt:lpstr>กลยุทธ2</vt:lpstr>
      <vt:lpstr>กลยุทธ3</vt:lpstr>
      <vt:lpstr>กลยุทธ์4</vt:lpstr>
      <vt:lpstr>กลยุทธ์5</vt:lpstr>
      <vt:lpstr>กลยุทธ์6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RMUTP</dc:creator>
  <cp:lastModifiedBy>LENOVO</cp:lastModifiedBy>
  <cp:lastPrinted>2011-08-09T08:24:20Z</cp:lastPrinted>
  <dcterms:created xsi:type="dcterms:W3CDTF">2011-08-03T04:12:28Z</dcterms:created>
  <dcterms:modified xsi:type="dcterms:W3CDTF">2011-08-10T06:43:28Z</dcterms:modified>
</cp:coreProperties>
</file>